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autoCompressPictures="0"/>
  <bookViews>
    <workbookView xWindow="-120" yWindow="-120" windowWidth="23256" windowHeight="13176" tabRatio="797" activeTab="4"/>
  </bookViews>
  <sheets>
    <sheet name="Guidance Sheet" sheetId="10" r:id="rId1"/>
    <sheet name="Example Score Sheet" sheetId="8" r:id="rId2"/>
    <sheet name="Round 1 - Welwyn" sheetId="12" r:id="rId3"/>
    <sheet name="Round 2 - Ashwell" sheetId="13" r:id="rId4"/>
    <sheet name="Round 3 - Bedford" sheetId="14" r:id="rId5"/>
    <sheet name="Overall Tables" sheetId="2" r:id="rId6"/>
  </sheets>
  <definedNames>
    <definedName name="_xlnm._FilterDatabase" localSheetId="1" hidden="1">'Example Score Sheet'!$A$50:$H$53</definedName>
    <definedName name="_xlnm._FilterDatabase" localSheetId="2" hidden="1">'Round 1 - Welwyn'!$A$97:$H$103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9" i="2"/>
  <c r="L108"/>
  <c r="L16"/>
  <c r="L15"/>
  <c r="F41" i="14"/>
  <c r="F40"/>
  <c r="F39"/>
  <c r="F38"/>
  <c r="F37"/>
  <c r="F26"/>
  <c r="F24"/>
  <c r="F23"/>
  <c r="F22"/>
  <c r="F21"/>
  <c r="F16"/>
  <c r="F9"/>
  <c r="F8"/>
  <c r="F7"/>
  <c r="F6"/>
  <c r="F5"/>
  <c r="F4"/>
  <c r="F3"/>
  <c r="L128" i="2" l="1"/>
  <c r="L127"/>
  <c r="L130"/>
  <c r="L119"/>
  <c r="L126"/>
  <c r="L103"/>
  <c r="L104"/>
  <c r="L100"/>
  <c r="L107"/>
  <c r="L110"/>
  <c r="L112"/>
  <c r="L105"/>
  <c r="L101"/>
  <c r="L106"/>
  <c r="L109"/>
  <c r="L111"/>
  <c r="L113"/>
  <c r="L114"/>
  <c r="L116"/>
  <c r="L115"/>
  <c r="L102"/>
  <c r="L90"/>
  <c r="L87"/>
  <c r="L93"/>
  <c r="L88"/>
  <c r="L91"/>
  <c r="L92"/>
  <c r="L89"/>
  <c r="L58"/>
  <c r="L60"/>
  <c r="L55"/>
  <c r="L54"/>
  <c r="L62"/>
  <c r="L51"/>
  <c r="L65"/>
  <c r="L53"/>
  <c r="L68"/>
  <c r="L70"/>
  <c r="L72"/>
  <c r="L52"/>
  <c r="L74"/>
  <c r="L75"/>
  <c r="L76"/>
  <c r="L59"/>
  <c r="L57"/>
  <c r="L61"/>
  <c r="L63"/>
  <c r="L64"/>
  <c r="L66"/>
  <c r="L67"/>
  <c r="L69"/>
  <c r="L71"/>
  <c r="L73"/>
  <c r="L56"/>
  <c r="L42"/>
  <c r="L41" s="1"/>
  <c r="L48" s="1"/>
  <c r="L47" s="1"/>
  <c r="L46" s="1"/>
  <c r="L38" s="1"/>
  <c r="L45" s="1"/>
  <c r="L44" s="1"/>
  <c r="L43" s="1"/>
  <c r="L39" s="1"/>
  <c r="L40" s="1"/>
  <c r="L14"/>
  <c r="L5"/>
  <c r="L9"/>
  <c r="L10"/>
  <c r="L6"/>
  <c r="L18"/>
  <c r="L19"/>
  <c r="L20"/>
  <c r="L21"/>
  <c r="L22"/>
  <c r="L23"/>
  <c r="L11"/>
  <c r="L24"/>
  <c r="L25"/>
  <c r="L26"/>
  <c r="L7"/>
  <c r="L13"/>
  <c r="L12"/>
  <c r="L28"/>
  <c r="L31"/>
  <c r="L27"/>
  <c r="L8"/>
  <c r="L32"/>
  <c r="L29"/>
  <c r="L30"/>
  <c r="L17"/>
  <c r="L4"/>
  <c r="F66" i="13"/>
  <c r="F65"/>
  <c r="F67"/>
  <c r="F68"/>
  <c r="F70"/>
  <c r="F71"/>
  <c r="F72"/>
  <c r="F73"/>
  <c r="F74"/>
  <c r="F75"/>
  <c r="F76"/>
  <c r="F69"/>
  <c r="F57"/>
  <c r="F58"/>
  <c r="F59"/>
  <c r="F56"/>
  <c r="F46"/>
  <c r="F40"/>
  <c r="F41"/>
  <c r="F43"/>
  <c r="F44"/>
  <c r="F45"/>
  <c r="F47"/>
  <c r="F48"/>
  <c r="F49"/>
  <c r="F50"/>
  <c r="F51"/>
  <c r="F52"/>
  <c r="F42"/>
  <c r="F29"/>
  <c r="F30"/>
  <c r="F31"/>
  <c r="F28"/>
  <c r="F3"/>
  <c r="F5"/>
  <c r="F6"/>
  <c r="F7"/>
  <c r="F8"/>
  <c r="F9"/>
  <c r="F10"/>
  <c r="F11"/>
  <c r="F12"/>
  <c r="F13"/>
  <c r="F4"/>
  <c r="F45" i="8"/>
  <c r="F46"/>
  <c r="F47"/>
  <c r="F44"/>
  <c r="F53"/>
  <c r="F52"/>
  <c r="F51"/>
  <c r="F29"/>
  <c r="F27"/>
  <c r="F33"/>
  <c r="F36"/>
  <c r="F32"/>
  <c r="F30"/>
  <c r="F31"/>
  <c r="F34"/>
  <c r="F35"/>
  <c r="F28"/>
  <c r="F14"/>
  <c r="F8"/>
  <c r="F4"/>
  <c r="F12"/>
  <c r="F9"/>
  <c r="F13"/>
  <c r="F15"/>
  <c r="F5"/>
  <c r="F6"/>
  <c r="F11"/>
  <c r="F7"/>
  <c r="F10"/>
</calcChain>
</file>

<file path=xl/sharedStrings.xml><?xml version="1.0" encoding="utf-8"?>
<sst xmlns="http://schemas.openxmlformats.org/spreadsheetml/2006/main" count="731" uniqueCount="203">
  <si>
    <t>Hitchin Nomads</t>
  </si>
  <si>
    <t>Round 1</t>
  </si>
  <si>
    <t>Round 2</t>
  </si>
  <si>
    <t>Round 3</t>
  </si>
  <si>
    <t>Round 4</t>
  </si>
  <si>
    <t>Round 5</t>
  </si>
  <si>
    <t>Round 6</t>
  </si>
  <si>
    <t>Round 7</t>
  </si>
  <si>
    <t>Total</t>
  </si>
  <si>
    <t>Under 8 Boys</t>
  </si>
  <si>
    <t>Under 8 Girls</t>
  </si>
  <si>
    <t>Under 10 Boys</t>
  </si>
  <si>
    <t>Under 10 Girls</t>
  </si>
  <si>
    <t>Under 12 Boys</t>
  </si>
  <si>
    <t>Under 12 Girls</t>
  </si>
  <si>
    <t>Under 14 Boys</t>
  </si>
  <si>
    <t>Under 14 Girls</t>
  </si>
  <si>
    <t>Cerys Mitchell</t>
  </si>
  <si>
    <t>Welwyn Wheelers</t>
  </si>
  <si>
    <t>CC Ashwell</t>
  </si>
  <si>
    <t>Ben Halden</t>
  </si>
  <si>
    <t>William Lovett</t>
  </si>
  <si>
    <t>Jack Paterson</t>
  </si>
  <si>
    <t>Idris Elson</t>
  </si>
  <si>
    <t>Leah Adedugbe</t>
  </si>
  <si>
    <t>Alistair Perry</t>
  </si>
  <si>
    <t>Oscar Darton</t>
  </si>
  <si>
    <t>Elliot Cox</t>
  </si>
  <si>
    <t>Harriet Bradley</t>
  </si>
  <si>
    <t>Benjie Williams</t>
  </si>
  <si>
    <t>Harry Peirce</t>
  </si>
  <si>
    <t>Toby Brooks</t>
  </si>
  <si>
    <t>Kai Shah</t>
  </si>
  <si>
    <t>Oliver Marchant</t>
  </si>
  <si>
    <t>Rory Perry</t>
  </si>
  <si>
    <t>Evan Bradley</t>
  </si>
  <si>
    <t>Ben Pollard</t>
  </si>
  <si>
    <t>Overall</t>
  </si>
  <si>
    <t>Robert Nuttall</t>
  </si>
  <si>
    <t>Alister Perry</t>
  </si>
  <si>
    <t>Hannah Adedugbe</t>
  </si>
  <si>
    <t>Fred Silk</t>
  </si>
  <si>
    <t>George Rice</t>
  </si>
  <si>
    <t>Gateway</t>
  </si>
  <si>
    <t>Edward Nuttall</t>
  </si>
  <si>
    <t>Samuel Cooke</t>
  </si>
  <si>
    <t>Robert Zajac</t>
  </si>
  <si>
    <t>DNF</t>
  </si>
  <si>
    <t>George Nuttall</t>
  </si>
  <si>
    <t>Fleix Hanson</t>
  </si>
  <si>
    <t>Morgan Kelly</t>
  </si>
  <si>
    <t>Leighton Deeks</t>
  </si>
  <si>
    <t>Levi Lassman</t>
  </si>
  <si>
    <t>Jacob Bright</t>
  </si>
  <si>
    <t>Oliver Costa-Correa</t>
  </si>
  <si>
    <t>Ralph Manser</t>
  </si>
  <si>
    <t>Zuri Lassman</t>
  </si>
  <si>
    <t>Eve Gosden</t>
  </si>
  <si>
    <t>Elise Brinkman</t>
  </si>
  <si>
    <t>Alice Jones</t>
  </si>
  <si>
    <t>Zack Hawkins-Smart</t>
  </si>
  <si>
    <t>Jamie Costa-Correa</t>
  </si>
  <si>
    <t>Harry Pearce</t>
  </si>
  <si>
    <t>Henry James- hillier</t>
  </si>
  <si>
    <t>Joel Kaye</t>
  </si>
  <si>
    <t>Abbie Norris</t>
  </si>
  <si>
    <t>Points</t>
  </si>
  <si>
    <t>Max Fisher</t>
  </si>
  <si>
    <t>Peter Duchemin</t>
  </si>
  <si>
    <t>Sebby Blackie</t>
  </si>
  <si>
    <t>Clementine Hubble</t>
  </si>
  <si>
    <t>Greyson Hall</t>
  </si>
  <si>
    <t>Ethan Welsh</t>
  </si>
  <si>
    <t xml:space="preserve">First Event </t>
  </si>
  <si>
    <t xml:space="preserve">One lap sprint </t>
  </si>
  <si>
    <t xml:space="preserve">Work out from the recording sheet the riders finishing position </t>
  </si>
  <si>
    <t>Points are awarded based on finsihing position</t>
  </si>
  <si>
    <t xml:space="preserve">First place = 1 point, Second place = 2 points …...tenth place = 10 points etc </t>
  </si>
  <si>
    <t xml:space="preserve">Rider with the least points is the winner </t>
  </si>
  <si>
    <t xml:space="preserve">Second race </t>
  </si>
  <si>
    <t xml:space="preserve">Set number of laps e.g. 3 laps </t>
  </si>
  <si>
    <t>You need to work out which position each rider has crossed the line first</t>
  </si>
  <si>
    <t xml:space="preserve">Remember some riders will not complete all the laps </t>
  </si>
  <si>
    <t>You need to look to work out which riders completed all 3 laps. Then look and which riders only completed 2 laps etc</t>
  </si>
  <si>
    <t xml:space="preserve">Rider number </t>
  </si>
  <si>
    <t>Lap 1</t>
  </si>
  <si>
    <t>Lap 2</t>
  </si>
  <si>
    <t>Lap 3</t>
  </si>
  <si>
    <t xml:space="preserve">Final position </t>
  </si>
  <si>
    <t>Final results</t>
  </si>
  <si>
    <t xml:space="preserve">Add up the final score for race 1 and race 2 </t>
  </si>
  <si>
    <t xml:space="preserve">If two racers have the same final score the final position is determined by their position in the second race </t>
  </si>
  <si>
    <t xml:space="preserve">Prizes </t>
  </si>
  <si>
    <t>There are prizes for boys and girls so you need to ensure the results are split for each gender (the result sheets will include both genders)</t>
  </si>
  <si>
    <t>Age category Is based on the childs age as of the 1st September (Not January)</t>
  </si>
  <si>
    <t>Final race is a handy cap (No points just a time filler so you can work out the final results)</t>
  </si>
  <si>
    <t>Example</t>
  </si>
  <si>
    <t>Warning - Boys and Girls will be on the same record sheet !</t>
  </si>
  <si>
    <t>Work out the position of the rider based on gender and then add to the round results page for the riders age/gender catefory</t>
  </si>
  <si>
    <t>Gender Position</t>
  </si>
  <si>
    <t>M</t>
  </si>
  <si>
    <t>F</t>
  </si>
  <si>
    <t>Prizes are for each gender and age category to be awarded</t>
  </si>
  <si>
    <t>Race Category</t>
  </si>
  <si>
    <t>Riders Club</t>
  </si>
  <si>
    <t>Race 2
Endurance</t>
  </si>
  <si>
    <t>Race 1
Sprint</t>
  </si>
  <si>
    <t>Race
No.</t>
  </si>
  <si>
    <t>Enter the riders overall points score into the 'overall table' for the round 1</t>
  </si>
  <si>
    <t>Round 8</t>
  </si>
  <si>
    <t>Category</t>
  </si>
  <si>
    <t>Club</t>
  </si>
  <si>
    <t>Sebastian Thevenot</t>
  </si>
  <si>
    <t>Ralph Moss</t>
  </si>
  <si>
    <t>Louis Symes</t>
  </si>
  <si>
    <t>Rory Collier</t>
  </si>
  <si>
    <t>Albert Whitchurch-whyte</t>
  </si>
  <si>
    <t>Oliver Clayden</t>
  </si>
  <si>
    <t>Kody Blackburn</t>
  </si>
  <si>
    <t>Ewan Humphreys</t>
  </si>
  <si>
    <t>Ralph Dempsey</t>
  </si>
  <si>
    <t>Max Marchant</t>
  </si>
  <si>
    <t>William Taylor</t>
  </si>
  <si>
    <t>Max Harman</t>
  </si>
  <si>
    <t>David Conroy</t>
  </si>
  <si>
    <t>Owen Lu</t>
  </si>
  <si>
    <t>Alula Fit</t>
  </si>
  <si>
    <t>Elizabeth Moore</t>
  </si>
  <si>
    <t>Alice Maclachlan</t>
  </si>
  <si>
    <t>Winnie Ford</t>
  </si>
  <si>
    <t>Karson Wong</t>
  </si>
  <si>
    <t>Ari Rubenstein</t>
  </si>
  <si>
    <t>Finley Spicer</t>
  </si>
  <si>
    <t>Jude Murphy</t>
  </si>
  <si>
    <t>Ieuan Bridge</t>
  </si>
  <si>
    <t>Catherine Hatherly</t>
  </si>
  <si>
    <t>Amy Billing</t>
  </si>
  <si>
    <t>Ada Ford</t>
  </si>
  <si>
    <t>Lawrence Taylor</t>
  </si>
  <si>
    <t>Oliver McRae</t>
  </si>
  <si>
    <t>Leo Hutcheson</t>
  </si>
  <si>
    <t>Kathryn Domingo</t>
  </si>
  <si>
    <t>Teddy Murphy</t>
  </si>
  <si>
    <t>Archie Ellis</t>
  </si>
  <si>
    <t>WW</t>
  </si>
  <si>
    <t>Clara Abbott</t>
  </si>
  <si>
    <t>Elle Gallacher</t>
  </si>
  <si>
    <t>Sophia Manser</t>
  </si>
  <si>
    <t>Walter Blackie</t>
  </si>
  <si>
    <t>Stirling Abbott</t>
  </si>
  <si>
    <t>Edward Perrier</t>
  </si>
  <si>
    <t>Charlie Brazier</t>
  </si>
  <si>
    <t>CCA</t>
  </si>
  <si>
    <t>Jolyon van Schie</t>
  </si>
  <si>
    <t>Tobias van Schie</t>
  </si>
  <si>
    <t>Remi Clark</t>
  </si>
  <si>
    <t>Phoebe Wilkinson</t>
  </si>
  <si>
    <t>Xander Wilkinson</t>
  </si>
  <si>
    <t>Woody Johnson</t>
  </si>
  <si>
    <t>Seb Wilkinson</t>
  </si>
  <si>
    <t>BRCC</t>
  </si>
  <si>
    <t>Verulam CC</t>
  </si>
  <si>
    <t>Jasmyn Perrin</t>
  </si>
  <si>
    <t>DNS</t>
  </si>
  <si>
    <t xml:space="preserve">DNF </t>
  </si>
  <si>
    <t>VCC</t>
  </si>
  <si>
    <t>Chloe Williams</t>
  </si>
  <si>
    <t>Annabel Taylor</t>
  </si>
  <si>
    <t>Welwyn W</t>
  </si>
  <si>
    <t>Hitchin N</t>
  </si>
  <si>
    <t>Beau Jeffery</t>
  </si>
  <si>
    <t>St Ives CC</t>
  </si>
  <si>
    <t>Henry Hillier</t>
  </si>
  <si>
    <t>Toby Scott</t>
  </si>
  <si>
    <t>Liam Hattam</t>
  </si>
  <si>
    <t>Hitchin</t>
  </si>
  <si>
    <t>Toby Gutteridge</t>
  </si>
  <si>
    <t>Henry Challoner</t>
  </si>
  <si>
    <t>Nathan Douillet</t>
  </si>
  <si>
    <t>Thomas Richardson</t>
  </si>
  <si>
    <t>Sophie Harvey</t>
  </si>
  <si>
    <t>Leo Stuart</t>
  </si>
  <si>
    <t>Joshua McAdam</t>
  </si>
  <si>
    <t>Finlay Spicer</t>
  </si>
  <si>
    <t>Beds Road CC</t>
  </si>
  <si>
    <t>Raffi Masters</t>
  </si>
  <si>
    <t>Purwell</t>
  </si>
  <si>
    <t>Aidan Lim</t>
  </si>
  <si>
    <t>Mckenzie McKeown</t>
  </si>
  <si>
    <t>Samuel Lucas</t>
  </si>
  <si>
    <t>Oscar Corbett</t>
  </si>
  <si>
    <t>Alyssa Butler</t>
  </si>
  <si>
    <t>Florence Challoner</t>
  </si>
  <si>
    <t>George Drury</t>
  </si>
  <si>
    <t>Ernie Bloomfield</t>
  </si>
  <si>
    <t>Evie Nightingale</t>
  </si>
  <si>
    <t>Alfie Lewis</t>
  </si>
  <si>
    <t>McKenzie Mckeown</t>
  </si>
  <si>
    <t>Thoma Richardson</t>
  </si>
  <si>
    <t>Stanley Fox</t>
  </si>
  <si>
    <t>Archie Bright</t>
  </si>
  <si>
    <t>STCC</t>
  </si>
  <si>
    <t>Ethan Black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</si>
</sst>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7" borderId="3" applyNumberFormat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0" fillId="5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9" fillId="7" borderId="3" xfId="7"/>
    <xf numFmtId="0" fontId="0" fillId="0" borderId="3" xfId="0" applyBorder="1"/>
    <xf numFmtId="0" fontId="9" fillId="7" borderId="1" xfId="7" applyBorder="1"/>
    <xf numFmtId="0" fontId="2" fillId="0" borderId="3" xfId="0" applyFont="1" applyBorder="1"/>
    <xf numFmtId="0" fontId="9" fillId="7" borderId="0" xfId="7" applyBorder="1"/>
    <xf numFmtId="0" fontId="1" fillId="0" borderId="3" xfId="0" applyFont="1" applyBorder="1"/>
    <xf numFmtId="0" fontId="0" fillId="6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7" borderId="3" xfId="7" applyBorder="1"/>
  </cellXfs>
  <cellStyles count="8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  <cellStyle name="Output" xfId="7" builtinId="21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8"/>
  <sheetViews>
    <sheetView showGridLines="0" workbookViewId="0"/>
  </sheetViews>
  <sheetFormatPr defaultColWidth="9.109375" defaultRowHeight="14.4"/>
  <cols>
    <col min="1" max="1" width="69.44140625" customWidth="1"/>
    <col min="2" max="2" width="13" customWidth="1"/>
    <col min="3" max="3" width="13.88671875" customWidth="1"/>
    <col min="4" max="4" width="6.6640625" customWidth="1"/>
    <col min="5" max="6" width="6.88671875" customWidth="1"/>
    <col min="7" max="7" width="13.5546875" bestFit="1" customWidth="1"/>
    <col min="8" max="8" width="8" customWidth="1"/>
  </cols>
  <sheetData>
    <row r="1" spans="1:9">
      <c r="A1" s="17" t="s">
        <v>94</v>
      </c>
    </row>
    <row r="2" spans="1:9">
      <c r="C2" s="18" t="s">
        <v>96</v>
      </c>
      <c r="H2" s="38" t="s">
        <v>99</v>
      </c>
      <c r="I2" s="38"/>
    </row>
    <row r="3" spans="1:9">
      <c r="A3" s="18" t="s">
        <v>73</v>
      </c>
      <c r="C3" s="10" t="s">
        <v>84</v>
      </c>
      <c r="D3" s="10" t="s">
        <v>85</v>
      </c>
      <c r="E3" s="10" t="s">
        <v>86</v>
      </c>
      <c r="F3" s="10" t="s">
        <v>87</v>
      </c>
      <c r="G3" s="22" t="s">
        <v>88</v>
      </c>
      <c r="H3" s="10" t="s">
        <v>100</v>
      </c>
      <c r="I3" s="10" t="s">
        <v>101</v>
      </c>
    </row>
    <row r="4" spans="1:9">
      <c r="A4" s="18" t="s">
        <v>74</v>
      </c>
      <c r="C4" s="8">
        <v>1</v>
      </c>
      <c r="D4" s="9">
        <v>3</v>
      </c>
      <c r="E4" s="9">
        <v>2</v>
      </c>
      <c r="F4" s="8">
        <v>2</v>
      </c>
      <c r="G4" s="19">
        <v>2</v>
      </c>
      <c r="H4" s="8">
        <v>2</v>
      </c>
      <c r="I4" s="8"/>
    </row>
    <row r="5" spans="1:9">
      <c r="A5" t="s">
        <v>75</v>
      </c>
      <c r="C5" s="8">
        <v>10</v>
      </c>
      <c r="D5" s="9">
        <v>4</v>
      </c>
      <c r="E5" s="9">
        <v>3</v>
      </c>
      <c r="F5" s="8">
        <v>1</v>
      </c>
      <c r="G5" s="19">
        <v>1</v>
      </c>
      <c r="H5" s="8">
        <v>1</v>
      </c>
      <c r="I5" s="8"/>
    </row>
    <row r="6" spans="1:9">
      <c r="A6" t="s">
        <v>76</v>
      </c>
      <c r="C6" s="8">
        <v>4</v>
      </c>
      <c r="D6" s="9">
        <v>1</v>
      </c>
      <c r="E6" s="9">
        <v>3</v>
      </c>
      <c r="F6" s="8">
        <v>3</v>
      </c>
      <c r="G6" s="19">
        <v>3</v>
      </c>
      <c r="H6" s="8">
        <v>3</v>
      </c>
      <c r="I6" s="8"/>
    </row>
    <row r="7" spans="1:9">
      <c r="A7" s="18" t="s">
        <v>97</v>
      </c>
      <c r="C7" s="8">
        <v>8</v>
      </c>
      <c r="D7" s="9">
        <v>2</v>
      </c>
      <c r="E7" s="9">
        <v>1</v>
      </c>
      <c r="F7" s="8"/>
      <c r="G7" s="19">
        <v>4</v>
      </c>
      <c r="H7" s="8"/>
      <c r="I7" s="8">
        <v>1</v>
      </c>
    </row>
    <row r="8" spans="1:9" ht="28.8">
      <c r="A8" s="20" t="s">
        <v>98</v>
      </c>
    </row>
    <row r="9" spans="1:9">
      <c r="A9" t="s">
        <v>77</v>
      </c>
    </row>
    <row r="10" spans="1:9">
      <c r="A10" t="s">
        <v>78</v>
      </c>
    </row>
    <row r="12" spans="1:9">
      <c r="A12" s="18" t="s">
        <v>79</v>
      </c>
    </row>
    <row r="13" spans="1:9">
      <c r="A13" t="s">
        <v>80</v>
      </c>
    </row>
    <row r="14" spans="1:9">
      <c r="A14" t="s">
        <v>81</v>
      </c>
    </row>
    <row r="15" spans="1:9">
      <c r="A15" t="s">
        <v>82</v>
      </c>
    </row>
    <row r="16" spans="1:9" ht="28.8">
      <c r="A16" s="20" t="s">
        <v>83</v>
      </c>
    </row>
    <row r="18" spans="1:7">
      <c r="A18" s="21" t="s">
        <v>95</v>
      </c>
    </row>
    <row r="19" spans="1:7">
      <c r="G19" s="7"/>
    </row>
    <row r="20" spans="1:7">
      <c r="A20" s="18" t="s">
        <v>89</v>
      </c>
      <c r="G20" s="7"/>
    </row>
    <row r="21" spans="1:7">
      <c r="G21" s="7"/>
    </row>
    <row r="22" spans="1:7">
      <c r="A22" t="s">
        <v>90</v>
      </c>
      <c r="G22" s="7"/>
    </row>
    <row r="23" spans="1:7">
      <c r="A23" t="s">
        <v>91</v>
      </c>
      <c r="G23" s="7"/>
    </row>
    <row r="24" spans="1:7">
      <c r="A24" t="s">
        <v>108</v>
      </c>
      <c r="G24" s="7"/>
    </row>
    <row r="26" spans="1:7">
      <c r="A26" s="18" t="s">
        <v>92</v>
      </c>
    </row>
    <row r="27" spans="1:7">
      <c r="A27" t="s">
        <v>93</v>
      </c>
    </row>
    <row r="28" spans="1:7">
      <c r="A28" t="s">
        <v>102</v>
      </c>
    </row>
  </sheetData>
  <mergeCells count="1">
    <mergeCell ref="H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58"/>
  <sheetViews>
    <sheetView showGridLines="0" workbookViewId="0">
      <selection activeCell="D7" sqref="D7"/>
    </sheetView>
  </sheetViews>
  <sheetFormatPr defaultColWidth="9.109375" defaultRowHeight="14.4"/>
  <cols>
    <col min="1" max="1" width="7.44140625" style="7" customWidth="1"/>
    <col min="2" max="2" width="20.109375" customWidth="1"/>
    <col min="3" max="3" width="18.44140625" customWidth="1"/>
    <col min="4" max="4" width="9.109375" style="7"/>
    <col min="5" max="5" width="10.5546875" style="7" customWidth="1"/>
    <col min="6" max="9" width="9.109375" style="7"/>
  </cols>
  <sheetData>
    <row r="1" spans="1:8" ht="28.8">
      <c r="A1" s="15" t="s">
        <v>107</v>
      </c>
      <c r="B1" s="12" t="s">
        <v>103</v>
      </c>
      <c r="C1" s="11" t="s">
        <v>104</v>
      </c>
      <c r="D1" s="15" t="s">
        <v>106</v>
      </c>
      <c r="E1" s="15" t="s">
        <v>105</v>
      </c>
      <c r="F1" s="10" t="s">
        <v>8</v>
      </c>
      <c r="G1" s="10" t="s">
        <v>37</v>
      </c>
      <c r="H1" s="10" t="s">
        <v>66</v>
      </c>
    </row>
    <row r="2" spans="1:8">
      <c r="B2" s="7"/>
      <c r="C2" s="7"/>
    </row>
    <row r="3" spans="1:8">
      <c r="A3"/>
      <c r="B3" s="16" t="s">
        <v>9</v>
      </c>
    </row>
    <row r="4" spans="1:8" s="7" customFormat="1">
      <c r="A4" s="13">
        <v>2</v>
      </c>
      <c r="B4" s="24" t="s">
        <v>20</v>
      </c>
      <c r="C4" s="9" t="s">
        <v>18</v>
      </c>
      <c r="D4" s="8">
        <v>1</v>
      </c>
      <c r="E4" s="8">
        <v>1</v>
      </c>
      <c r="F4" s="8">
        <f t="shared" ref="F4:F15" si="0">SUM(D4:E4)</f>
        <v>2</v>
      </c>
      <c r="G4" s="8">
        <v>1</v>
      </c>
      <c r="H4" s="8">
        <v>20</v>
      </c>
    </row>
    <row r="5" spans="1:8" s="7" customFormat="1">
      <c r="A5" s="13">
        <v>5</v>
      </c>
      <c r="B5" s="24" t="s">
        <v>52</v>
      </c>
      <c r="C5" s="9"/>
      <c r="D5" s="8">
        <v>3</v>
      </c>
      <c r="E5" s="8">
        <v>2</v>
      </c>
      <c r="F5" s="8">
        <f t="shared" si="0"/>
        <v>5</v>
      </c>
      <c r="G5" s="8">
        <v>2</v>
      </c>
      <c r="H5" s="8">
        <v>19</v>
      </c>
    </row>
    <row r="6" spans="1:8" s="7" customFormat="1">
      <c r="A6" s="13">
        <v>3</v>
      </c>
      <c r="B6" s="24" t="s">
        <v>53</v>
      </c>
      <c r="C6" s="9"/>
      <c r="D6" s="8">
        <v>4</v>
      </c>
      <c r="E6" s="8">
        <v>3</v>
      </c>
      <c r="F6" s="8">
        <f t="shared" si="0"/>
        <v>7</v>
      </c>
      <c r="G6" s="8">
        <v>3</v>
      </c>
      <c r="H6" s="8">
        <v>18</v>
      </c>
    </row>
    <row r="7" spans="1:8" s="7" customFormat="1">
      <c r="A7" s="13">
        <v>11</v>
      </c>
      <c r="B7" s="24" t="s">
        <v>55</v>
      </c>
      <c r="C7" s="9"/>
      <c r="D7" s="8">
        <v>5</v>
      </c>
      <c r="E7" s="8">
        <v>4</v>
      </c>
      <c r="F7" s="8">
        <f t="shared" si="0"/>
        <v>9</v>
      </c>
      <c r="G7" s="8">
        <v>4</v>
      </c>
      <c r="H7" s="8">
        <v>17</v>
      </c>
    </row>
    <row r="8" spans="1:8" s="7" customFormat="1">
      <c r="A8" s="13">
        <v>1</v>
      </c>
      <c r="B8" s="24" t="s">
        <v>22</v>
      </c>
      <c r="C8" s="9" t="s">
        <v>18</v>
      </c>
      <c r="D8" s="8">
        <v>2</v>
      </c>
      <c r="E8" s="8">
        <v>7</v>
      </c>
      <c r="F8" s="8">
        <f t="shared" si="0"/>
        <v>9</v>
      </c>
      <c r="G8" s="8">
        <v>5</v>
      </c>
      <c r="H8" s="8">
        <v>16</v>
      </c>
    </row>
    <row r="9" spans="1:8" s="7" customFormat="1">
      <c r="A9" s="13">
        <v>22</v>
      </c>
      <c r="B9" s="9" t="s">
        <v>49</v>
      </c>
      <c r="C9" s="9"/>
      <c r="D9" s="8">
        <v>7</v>
      </c>
      <c r="E9" s="8">
        <v>5</v>
      </c>
      <c r="F9" s="8">
        <f t="shared" si="0"/>
        <v>12</v>
      </c>
      <c r="G9" s="8">
        <v>6</v>
      </c>
      <c r="H9" s="8">
        <v>15</v>
      </c>
    </row>
    <row r="10" spans="1:8" s="7" customFormat="1">
      <c r="A10" s="13">
        <v>17</v>
      </c>
      <c r="B10" s="9" t="s">
        <v>38</v>
      </c>
      <c r="C10" s="9" t="s">
        <v>18</v>
      </c>
      <c r="D10" s="8">
        <v>6</v>
      </c>
      <c r="E10" s="8">
        <v>6</v>
      </c>
      <c r="F10" s="8">
        <f t="shared" si="0"/>
        <v>12</v>
      </c>
      <c r="G10" s="8">
        <v>7</v>
      </c>
      <c r="H10" s="8">
        <v>14</v>
      </c>
    </row>
    <row r="11" spans="1:8" s="7" customFormat="1">
      <c r="A11" s="13">
        <v>21</v>
      </c>
      <c r="B11" s="9" t="s">
        <v>54</v>
      </c>
      <c r="C11" s="9"/>
      <c r="D11" s="8">
        <v>8</v>
      </c>
      <c r="E11" s="8">
        <v>8</v>
      </c>
      <c r="F11" s="8">
        <f t="shared" si="0"/>
        <v>16</v>
      </c>
      <c r="G11" s="8">
        <v>8</v>
      </c>
      <c r="H11" s="8">
        <v>13</v>
      </c>
    </row>
    <row r="12" spans="1:8" s="7" customFormat="1">
      <c r="A12" s="13">
        <v>6</v>
      </c>
      <c r="B12" s="9" t="s">
        <v>21</v>
      </c>
      <c r="C12" s="9" t="s">
        <v>18</v>
      </c>
      <c r="D12" s="8">
        <v>9</v>
      </c>
      <c r="E12" s="8">
        <v>9</v>
      </c>
      <c r="F12" s="8">
        <f t="shared" si="0"/>
        <v>18</v>
      </c>
      <c r="G12" s="8">
        <v>9</v>
      </c>
      <c r="H12" s="8">
        <v>12</v>
      </c>
    </row>
    <row r="13" spans="1:8">
      <c r="A13" s="13">
        <v>16</v>
      </c>
      <c r="B13" s="9" t="s">
        <v>50</v>
      </c>
      <c r="C13" s="9"/>
      <c r="D13" s="8">
        <v>11</v>
      </c>
      <c r="E13" s="8">
        <v>10</v>
      </c>
      <c r="F13" s="8">
        <f t="shared" si="0"/>
        <v>21</v>
      </c>
      <c r="G13" s="8">
        <v>10</v>
      </c>
      <c r="H13" s="8">
        <v>11</v>
      </c>
    </row>
    <row r="14" spans="1:8">
      <c r="A14" s="13">
        <v>7</v>
      </c>
      <c r="B14" s="9" t="s">
        <v>39</v>
      </c>
      <c r="C14" s="9" t="s">
        <v>18</v>
      </c>
      <c r="D14" s="8">
        <v>10</v>
      </c>
      <c r="E14" s="8">
        <v>12</v>
      </c>
      <c r="F14" s="8">
        <f t="shared" si="0"/>
        <v>22</v>
      </c>
      <c r="G14" s="8">
        <v>11</v>
      </c>
      <c r="H14" s="8">
        <v>10</v>
      </c>
    </row>
    <row r="15" spans="1:8">
      <c r="A15" s="13">
        <v>20</v>
      </c>
      <c r="B15" s="9" t="s">
        <v>51</v>
      </c>
      <c r="C15" s="9"/>
      <c r="D15" s="8">
        <v>12</v>
      </c>
      <c r="E15" s="8">
        <v>11</v>
      </c>
      <c r="F15" s="8">
        <f t="shared" si="0"/>
        <v>23</v>
      </c>
      <c r="G15" s="8">
        <v>12</v>
      </c>
      <c r="H15" s="8">
        <v>9</v>
      </c>
    </row>
    <row r="16" spans="1:8">
      <c r="A16" s="23"/>
    </row>
    <row r="17" spans="1:8" s="7" customFormat="1">
      <c r="B17" s="18" t="s">
        <v>10</v>
      </c>
      <c r="C17"/>
    </row>
    <row r="18" spans="1:8" s="7" customFormat="1" ht="28.8">
      <c r="A18" s="15" t="s">
        <v>107</v>
      </c>
      <c r="B18" s="11" t="s">
        <v>103</v>
      </c>
      <c r="C18" s="11" t="s">
        <v>104</v>
      </c>
      <c r="D18" s="15" t="s">
        <v>106</v>
      </c>
      <c r="E18" s="15" t="s">
        <v>105</v>
      </c>
      <c r="F18" s="10" t="s">
        <v>8</v>
      </c>
      <c r="G18" s="10" t="s">
        <v>37</v>
      </c>
      <c r="H18" s="10" t="s">
        <v>66</v>
      </c>
    </row>
    <row r="19" spans="1:8" s="7" customFormat="1">
      <c r="A19" s="13">
        <v>18</v>
      </c>
      <c r="B19" s="9" t="s">
        <v>58</v>
      </c>
      <c r="C19" s="9"/>
      <c r="D19" s="8">
        <v>1</v>
      </c>
      <c r="E19" s="8">
        <v>1</v>
      </c>
      <c r="F19" s="8">
        <v>2</v>
      </c>
      <c r="G19" s="8">
        <v>1</v>
      </c>
      <c r="H19" s="8">
        <v>20</v>
      </c>
    </row>
    <row r="20" spans="1:8" s="7" customFormat="1">
      <c r="A20" s="13">
        <v>9</v>
      </c>
      <c r="B20" s="9" t="s">
        <v>24</v>
      </c>
      <c r="C20" s="9" t="s">
        <v>18</v>
      </c>
      <c r="D20" s="8">
        <v>2</v>
      </c>
      <c r="E20" s="14">
        <v>2</v>
      </c>
      <c r="F20" s="8">
        <v>4</v>
      </c>
      <c r="G20" s="8">
        <v>2</v>
      </c>
      <c r="H20" s="8">
        <v>19</v>
      </c>
    </row>
    <row r="21" spans="1:8" s="7" customFormat="1">
      <c r="A21" s="13">
        <v>14</v>
      </c>
      <c r="B21" s="9" t="s">
        <v>59</v>
      </c>
      <c r="C21" s="9"/>
      <c r="D21" s="8">
        <v>3</v>
      </c>
      <c r="E21" s="14">
        <v>3</v>
      </c>
      <c r="F21" s="8">
        <v>6</v>
      </c>
      <c r="G21" s="8">
        <v>3</v>
      </c>
      <c r="H21" s="8">
        <v>18</v>
      </c>
    </row>
    <row r="22" spans="1:8" s="7" customFormat="1">
      <c r="A22" s="13">
        <v>8</v>
      </c>
      <c r="B22" s="9" t="s">
        <v>40</v>
      </c>
      <c r="C22" s="9" t="s">
        <v>18</v>
      </c>
      <c r="D22" s="8" t="s">
        <v>47</v>
      </c>
      <c r="E22" s="8"/>
      <c r="F22" s="8"/>
      <c r="G22" s="8"/>
      <c r="H22" s="8"/>
    </row>
    <row r="23" spans="1:8" s="7" customFormat="1">
      <c r="A23" s="13">
        <v>19</v>
      </c>
      <c r="B23" s="9" t="s">
        <v>57</v>
      </c>
      <c r="C23" s="9"/>
      <c r="D23" s="8" t="s">
        <v>47</v>
      </c>
      <c r="E23" s="8"/>
      <c r="F23" s="8"/>
      <c r="G23" s="8"/>
      <c r="H23" s="8"/>
    </row>
    <row r="24" spans="1:8">
      <c r="A24" s="23"/>
    </row>
    <row r="25" spans="1:8" s="7" customFormat="1">
      <c r="B25" s="18" t="s">
        <v>11</v>
      </c>
      <c r="C25"/>
    </row>
    <row r="26" spans="1:8" s="7" customFormat="1" ht="28.8">
      <c r="A26" s="15" t="s">
        <v>107</v>
      </c>
      <c r="B26" s="11" t="s">
        <v>103</v>
      </c>
      <c r="C26" s="11" t="s">
        <v>104</v>
      </c>
      <c r="D26" s="15" t="s">
        <v>106</v>
      </c>
      <c r="E26" s="15" t="s">
        <v>105</v>
      </c>
      <c r="F26" s="10" t="s">
        <v>8</v>
      </c>
      <c r="G26" s="10" t="s">
        <v>37</v>
      </c>
      <c r="H26" s="10" t="s">
        <v>66</v>
      </c>
    </row>
    <row r="27" spans="1:8" s="7" customFormat="1">
      <c r="A27" s="13">
        <v>3</v>
      </c>
      <c r="B27" s="9" t="s">
        <v>42</v>
      </c>
      <c r="C27" s="9"/>
      <c r="D27" s="8">
        <v>2</v>
      </c>
      <c r="E27" s="8">
        <v>1</v>
      </c>
      <c r="F27" s="8">
        <f t="shared" ref="F27:F36" si="1">SUM(D27:E27)</f>
        <v>3</v>
      </c>
      <c r="G27" s="8">
        <v>1</v>
      </c>
      <c r="H27" s="8">
        <v>20</v>
      </c>
    </row>
    <row r="28" spans="1:8" s="7" customFormat="1">
      <c r="A28" s="13">
        <v>2</v>
      </c>
      <c r="B28" s="9" t="s">
        <v>29</v>
      </c>
      <c r="C28" s="9" t="s">
        <v>0</v>
      </c>
      <c r="D28" s="8">
        <v>1</v>
      </c>
      <c r="E28" s="8">
        <v>3</v>
      </c>
      <c r="F28" s="8">
        <f t="shared" si="1"/>
        <v>4</v>
      </c>
      <c r="G28" s="8">
        <v>2</v>
      </c>
      <c r="H28" s="8">
        <v>19</v>
      </c>
    </row>
    <row r="29" spans="1:8" s="7" customFormat="1">
      <c r="A29" s="13">
        <v>9</v>
      </c>
      <c r="B29" s="9" t="s">
        <v>26</v>
      </c>
      <c r="C29" s="9" t="s">
        <v>19</v>
      </c>
      <c r="D29" s="8">
        <v>3</v>
      </c>
      <c r="E29" s="8">
        <v>2</v>
      </c>
      <c r="F29" s="8">
        <f t="shared" si="1"/>
        <v>5</v>
      </c>
      <c r="G29" s="8">
        <v>3</v>
      </c>
      <c r="H29" s="8">
        <v>18</v>
      </c>
    </row>
    <row r="30" spans="1:8" s="7" customFormat="1">
      <c r="A30" s="13">
        <v>7</v>
      </c>
      <c r="B30" s="9" t="s">
        <v>61</v>
      </c>
      <c r="C30" s="9"/>
      <c r="D30" s="8">
        <v>5</v>
      </c>
      <c r="E30" s="8">
        <v>4</v>
      </c>
      <c r="F30" s="8">
        <f t="shared" si="1"/>
        <v>9</v>
      </c>
      <c r="G30" s="8">
        <v>4</v>
      </c>
      <c r="H30" s="8">
        <v>17</v>
      </c>
    </row>
    <row r="31" spans="1:8" s="7" customFormat="1">
      <c r="A31" s="13">
        <v>4</v>
      </c>
      <c r="B31" s="9" t="s">
        <v>62</v>
      </c>
      <c r="C31" s="9"/>
      <c r="D31" s="8">
        <v>4</v>
      </c>
      <c r="E31" s="8">
        <v>5</v>
      </c>
      <c r="F31" s="8">
        <f t="shared" si="1"/>
        <v>9</v>
      </c>
      <c r="G31" s="8">
        <v>5</v>
      </c>
      <c r="H31" s="8">
        <v>16</v>
      </c>
    </row>
    <row r="32" spans="1:8" s="7" customFormat="1">
      <c r="A32" s="13">
        <v>10</v>
      </c>
      <c r="B32" s="9" t="s">
        <v>31</v>
      </c>
      <c r="C32" s="9"/>
      <c r="D32" s="8">
        <v>8</v>
      </c>
      <c r="E32" s="8">
        <v>6</v>
      </c>
      <c r="F32" s="8">
        <f t="shared" si="1"/>
        <v>14</v>
      </c>
      <c r="G32" s="8">
        <v>6</v>
      </c>
      <c r="H32" s="8">
        <v>15</v>
      </c>
    </row>
    <row r="33" spans="1:8" s="7" customFormat="1">
      <c r="A33" s="13">
        <v>6</v>
      </c>
      <c r="B33" s="9" t="s">
        <v>27</v>
      </c>
      <c r="C33" s="9" t="s">
        <v>19</v>
      </c>
      <c r="D33" s="8">
        <v>7</v>
      </c>
      <c r="E33" s="8">
        <v>7</v>
      </c>
      <c r="F33" s="8">
        <f t="shared" si="1"/>
        <v>14</v>
      </c>
      <c r="G33" s="8">
        <v>7</v>
      </c>
      <c r="H33" s="8">
        <v>14</v>
      </c>
    </row>
    <row r="34" spans="1:8" s="7" customFormat="1">
      <c r="A34" s="13">
        <v>5</v>
      </c>
      <c r="B34" s="9" t="s">
        <v>63</v>
      </c>
      <c r="C34" s="9"/>
      <c r="D34" s="8">
        <v>6</v>
      </c>
      <c r="E34" s="8">
        <v>8</v>
      </c>
      <c r="F34" s="8">
        <f t="shared" si="1"/>
        <v>14</v>
      </c>
      <c r="G34" s="8">
        <v>8</v>
      </c>
      <c r="H34" s="8">
        <v>13</v>
      </c>
    </row>
    <row r="35" spans="1:8" s="7" customFormat="1">
      <c r="A35" s="13">
        <v>8</v>
      </c>
      <c r="B35" s="9" t="s">
        <v>32</v>
      </c>
      <c r="C35" s="9"/>
      <c r="D35" s="8">
        <v>10</v>
      </c>
      <c r="E35" s="8">
        <v>9</v>
      </c>
      <c r="F35" s="8">
        <f t="shared" si="1"/>
        <v>19</v>
      </c>
      <c r="G35" s="8">
        <v>9</v>
      </c>
      <c r="H35" s="8">
        <v>12</v>
      </c>
    </row>
    <row r="36" spans="1:8" s="7" customFormat="1">
      <c r="A36" s="13">
        <v>11</v>
      </c>
      <c r="B36" s="9" t="s">
        <v>60</v>
      </c>
      <c r="C36" s="9"/>
      <c r="D36" s="8">
        <v>9</v>
      </c>
      <c r="E36" s="8">
        <v>10</v>
      </c>
      <c r="F36" s="8">
        <f t="shared" si="1"/>
        <v>19</v>
      </c>
      <c r="G36" s="8">
        <v>10</v>
      </c>
      <c r="H36" s="8">
        <v>11</v>
      </c>
    </row>
    <row r="37" spans="1:8">
      <c r="A37" s="23"/>
    </row>
    <row r="38" spans="1:8" s="7" customFormat="1">
      <c r="B38" s="18" t="s">
        <v>12</v>
      </c>
      <c r="C38"/>
    </row>
    <row r="39" spans="1:8" s="7" customFormat="1" ht="28.8">
      <c r="A39" s="15" t="s">
        <v>107</v>
      </c>
      <c r="B39" s="11" t="s">
        <v>103</v>
      </c>
      <c r="C39" s="11" t="s">
        <v>104</v>
      </c>
      <c r="D39" s="15" t="s">
        <v>106</v>
      </c>
      <c r="E39" s="15" t="s">
        <v>105</v>
      </c>
      <c r="F39" s="10" t="s">
        <v>8</v>
      </c>
      <c r="G39" s="10" t="s">
        <v>37</v>
      </c>
      <c r="H39" s="10" t="s">
        <v>66</v>
      </c>
    </row>
    <row r="40" spans="1:8" s="7" customFormat="1">
      <c r="A40" s="13">
        <v>1</v>
      </c>
      <c r="B40" s="9" t="s">
        <v>28</v>
      </c>
      <c r="C40" s="9" t="s">
        <v>43</v>
      </c>
      <c r="D40" s="8">
        <v>1</v>
      </c>
      <c r="E40" s="8">
        <v>1</v>
      </c>
      <c r="F40" s="8">
        <v>2</v>
      </c>
      <c r="G40" s="8">
        <v>1</v>
      </c>
      <c r="H40" s="8">
        <v>20</v>
      </c>
    </row>
    <row r="41" spans="1:8">
      <c r="A41" s="23"/>
    </row>
    <row r="42" spans="1:8" s="7" customFormat="1">
      <c r="B42" s="18" t="s">
        <v>13</v>
      </c>
      <c r="C42"/>
    </row>
    <row r="43" spans="1:8" s="7" customFormat="1" ht="28.8">
      <c r="A43" s="15" t="s">
        <v>107</v>
      </c>
      <c r="B43" s="11" t="s">
        <v>103</v>
      </c>
      <c r="C43" s="11" t="s">
        <v>104</v>
      </c>
      <c r="D43" s="15" t="s">
        <v>106</v>
      </c>
      <c r="E43" s="15" t="s">
        <v>105</v>
      </c>
      <c r="F43" s="10" t="s">
        <v>8</v>
      </c>
      <c r="G43" s="10" t="s">
        <v>37</v>
      </c>
      <c r="H43" s="10" t="s">
        <v>66</v>
      </c>
    </row>
    <row r="44" spans="1:8" s="7" customFormat="1">
      <c r="A44" s="13">
        <v>31</v>
      </c>
      <c r="B44" s="9" t="s">
        <v>64</v>
      </c>
      <c r="C44" s="9"/>
      <c r="D44" s="8">
        <v>1</v>
      </c>
      <c r="E44" s="8">
        <v>1</v>
      </c>
      <c r="F44" s="8">
        <f>SUM(D44:E44)</f>
        <v>2</v>
      </c>
      <c r="G44" s="8">
        <v>1</v>
      </c>
      <c r="H44" s="8">
        <v>20</v>
      </c>
    </row>
    <row r="45" spans="1:8" s="7" customFormat="1">
      <c r="A45" s="13">
        <v>34</v>
      </c>
      <c r="B45" s="9" t="s">
        <v>44</v>
      </c>
      <c r="C45" s="9" t="s">
        <v>18</v>
      </c>
      <c r="D45" s="8">
        <v>2</v>
      </c>
      <c r="E45" s="8">
        <v>2</v>
      </c>
      <c r="F45" s="8">
        <f>SUM(D45:E45)</f>
        <v>4</v>
      </c>
      <c r="G45" s="8">
        <v>2</v>
      </c>
      <c r="H45" s="8">
        <v>19</v>
      </c>
    </row>
    <row r="46" spans="1:8" s="7" customFormat="1">
      <c r="A46" s="13">
        <v>33</v>
      </c>
      <c r="B46" s="9" t="s">
        <v>45</v>
      </c>
      <c r="C46" s="9"/>
      <c r="D46" s="8">
        <v>4</v>
      </c>
      <c r="E46" s="8">
        <v>3</v>
      </c>
      <c r="F46" s="8">
        <f>SUM(D46:E46)</f>
        <v>7</v>
      </c>
      <c r="G46" s="8">
        <v>3</v>
      </c>
      <c r="H46" s="8">
        <v>18</v>
      </c>
    </row>
    <row r="47" spans="1:8" s="7" customFormat="1">
      <c r="A47" s="13">
        <v>32</v>
      </c>
      <c r="B47" s="9" t="s">
        <v>34</v>
      </c>
      <c r="C47" s="9" t="s">
        <v>18</v>
      </c>
      <c r="D47" s="8">
        <v>5</v>
      </c>
      <c r="E47" s="8">
        <v>4</v>
      </c>
      <c r="F47" s="8">
        <f>SUM(D47:E47)</f>
        <v>9</v>
      </c>
      <c r="G47" s="8">
        <v>4</v>
      </c>
      <c r="H47" s="8">
        <v>17</v>
      </c>
    </row>
    <row r="48" spans="1:8">
      <c r="A48" s="23"/>
    </row>
    <row r="49" spans="1:8" s="7" customFormat="1">
      <c r="B49" s="18" t="s">
        <v>15</v>
      </c>
      <c r="C49"/>
    </row>
    <row r="50" spans="1:8" s="7" customFormat="1" ht="28.8">
      <c r="A50" s="15" t="s">
        <v>107</v>
      </c>
      <c r="B50" s="11" t="s">
        <v>103</v>
      </c>
      <c r="C50" s="11" t="s">
        <v>104</v>
      </c>
      <c r="D50" s="15" t="s">
        <v>106</v>
      </c>
      <c r="E50" s="15" t="s">
        <v>105</v>
      </c>
      <c r="F50" s="10" t="s">
        <v>8</v>
      </c>
      <c r="G50" s="10" t="s">
        <v>37</v>
      </c>
      <c r="H50" s="10" t="s">
        <v>66</v>
      </c>
    </row>
    <row r="51" spans="1:8" s="7" customFormat="1">
      <c r="A51" s="13">
        <v>43</v>
      </c>
      <c r="B51" s="9" t="s">
        <v>36</v>
      </c>
      <c r="C51" s="9" t="s">
        <v>18</v>
      </c>
      <c r="D51" s="8">
        <v>1</v>
      </c>
      <c r="E51" s="8">
        <v>1</v>
      </c>
      <c r="F51" s="8">
        <f>SUM(D51:E51)</f>
        <v>2</v>
      </c>
      <c r="G51" s="8">
        <v>1</v>
      </c>
      <c r="H51" s="8">
        <v>20</v>
      </c>
    </row>
    <row r="52" spans="1:8" s="7" customFormat="1">
      <c r="A52" s="13">
        <v>45</v>
      </c>
      <c r="B52" s="9" t="s">
        <v>48</v>
      </c>
      <c r="C52" s="9"/>
      <c r="D52" s="8">
        <v>2</v>
      </c>
      <c r="E52" s="8">
        <v>2</v>
      </c>
      <c r="F52" s="8">
        <f>SUM(D52:E52)</f>
        <v>4</v>
      </c>
      <c r="G52" s="8">
        <v>2</v>
      </c>
      <c r="H52" s="8">
        <v>19</v>
      </c>
    </row>
    <row r="53" spans="1:8" s="7" customFormat="1">
      <c r="A53" s="13">
        <v>41</v>
      </c>
      <c r="B53" s="9" t="s">
        <v>35</v>
      </c>
      <c r="C53" s="9"/>
      <c r="D53" s="8">
        <v>3</v>
      </c>
      <c r="E53" s="8">
        <v>3</v>
      </c>
      <c r="F53" s="8">
        <f>SUM(D53:E53)</f>
        <v>6</v>
      </c>
      <c r="G53" s="8">
        <v>3</v>
      </c>
      <c r="H53" s="8">
        <v>18</v>
      </c>
    </row>
    <row r="54" spans="1:8">
      <c r="A54" s="23"/>
    </row>
    <row r="55" spans="1:8" s="7" customFormat="1">
      <c r="B55" s="18" t="s">
        <v>16</v>
      </c>
      <c r="C55"/>
    </row>
    <row r="56" spans="1:8" s="7" customFormat="1" ht="28.8">
      <c r="A56" s="15" t="s">
        <v>107</v>
      </c>
      <c r="B56" s="11" t="s">
        <v>103</v>
      </c>
      <c r="C56" s="11" t="s">
        <v>104</v>
      </c>
      <c r="D56" s="15" t="s">
        <v>106</v>
      </c>
      <c r="E56" s="15" t="s">
        <v>105</v>
      </c>
      <c r="F56" s="10" t="s">
        <v>8</v>
      </c>
      <c r="G56" s="10" t="s">
        <v>37</v>
      </c>
      <c r="H56" s="10" t="s">
        <v>66</v>
      </c>
    </row>
    <row r="57" spans="1:8" s="7" customFormat="1">
      <c r="A57" s="13">
        <v>44</v>
      </c>
      <c r="B57" s="9" t="s">
        <v>17</v>
      </c>
      <c r="C57" s="9"/>
      <c r="D57" s="8">
        <v>2</v>
      </c>
      <c r="E57" s="8">
        <v>2</v>
      </c>
      <c r="F57" s="8">
        <v>4</v>
      </c>
      <c r="G57" s="8">
        <v>2</v>
      </c>
      <c r="H57" s="8">
        <v>19</v>
      </c>
    </row>
    <row r="58" spans="1:8">
      <c r="A58" s="13">
        <v>42</v>
      </c>
      <c r="B58" s="9" t="s">
        <v>65</v>
      </c>
      <c r="C58" s="9"/>
      <c r="D58" s="8">
        <v>1</v>
      </c>
      <c r="E58" s="8">
        <v>1</v>
      </c>
      <c r="F58" s="8">
        <v>2</v>
      </c>
      <c r="G58" s="8">
        <v>1</v>
      </c>
      <c r="H58" s="8">
        <v>20</v>
      </c>
    </row>
  </sheetData>
  <autoFilter ref="A50:H53">
    <sortState ref="A51:H53">
      <sortCondition descending="1" ref="H50:H53"/>
    </sortState>
  </autoFilter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108"/>
  <sheetViews>
    <sheetView showGridLines="0" topLeftCell="A78" workbookViewId="0">
      <selection activeCell="F112" sqref="F112"/>
    </sheetView>
  </sheetViews>
  <sheetFormatPr defaultColWidth="9.109375" defaultRowHeight="14.4"/>
  <cols>
    <col min="1" max="1" width="7.44140625" style="7" customWidth="1"/>
    <col min="2" max="2" width="24.44140625" customWidth="1"/>
    <col min="3" max="3" width="18.44140625" customWidth="1"/>
    <col min="4" max="4" width="10.33203125" style="7" customWidth="1"/>
    <col min="5" max="5" width="10.5546875" style="7" customWidth="1"/>
    <col min="6" max="9" width="9.109375" style="7"/>
  </cols>
  <sheetData>
    <row r="1" spans="1:8" ht="28.8">
      <c r="A1" s="15" t="s">
        <v>107</v>
      </c>
      <c r="B1" s="12" t="s">
        <v>103</v>
      </c>
      <c r="C1" s="11" t="s">
        <v>104</v>
      </c>
      <c r="D1" s="15" t="s">
        <v>106</v>
      </c>
      <c r="E1" s="15" t="s">
        <v>105</v>
      </c>
      <c r="F1" s="10" t="s">
        <v>8</v>
      </c>
      <c r="G1" s="10" t="s">
        <v>37</v>
      </c>
      <c r="H1" s="10" t="s">
        <v>66</v>
      </c>
    </row>
    <row r="2" spans="1:8">
      <c r="B2" s="7"/>
      <c r="C2" s="7"/>
    </row>
    <row r="3" spans="1:8">
      <c r="A3"/>
      <c r="B3" s="16" t="s">
        <v>9</v>
      </c>
    </row>
    <row r="4" spans="1:8" s="7" customFormat="1">
      <c r="A4" s="13">
        <v>32</v>
      </c>
      <c r="B4" s="32" t="s">
        <v>55</v>
      </c>
      <c r="C4" s="9" t="s">
        <v>144</v>
      </c>
      <c r="D4" s="8">
        <v>2</v>
      </c>
      <c r="E4" s="8">
        <v>1</v>
      </c>
      <c r="F4" s="8">
        <v>3</v>
      </c>
      <c r="G4" s="8">
        <v>1</v>
      </c>
      <c r="H4" s="8">
        <v>30</v>
      </c>
    </row>
    <row r="5" spans="1:8" s="7" customFormat="1">
      <c r="A5" s="13">
        <v>16</v>
      </c>
      <c r="B5" s="32" t="s">
        <v>56</v>
      </c>
      <c r="C5" s="9" t="s">
        <v>144</v>
      </c>
      <c r="D5" s="8">
        <v>1</v>
      </c>
      <c r="E5" s="8">
        <v>2</v>
      </c>
      <c r="F5" s="8">
        <v>3</v>
      </c>
      <c r="G5" s="8">
        <v>2</v>
      </c>
      <c r="H5" s="8">
        <v>29</v>
      </c>
    </row>
    <row r="6" spans="1:8" s="7" customFormat="1">
      <c r="A6" s="13">
        <v>3</v>
      </c>
      <c r="B6" s="32" t="s">
        <v>121</v>
      </c>
      <c r="C6" s="9"/>
      <c r="D6" s="8">
        <v>3</v>
      </c>
      <c r="E6" s="8">
        <v>3</v>
      </c>
      <c r="F6" s="8">
        <v>6</v>
      </c>
      <c r="G6" s="8">
        <v>3</v>
      </c>
      <c r="H6" s="8">
        <v>28</v>
      </c>
    </row>
    <row r="7" spans="1:8" s="7" customFormat="1">
      <c r="A7" s="13">
        <v>8</v>
      </c>
      <c r="B7" s="32" t="s">
        <v>119</v>
      </c>
      <c r="C7" s="9" t="s">
        <v>144</v>
      </c>
      <c r="D7" s="8">
        <v>4</v>
      </c>
      <c r="E7" s="8">
        <v>7</v>
      </c>
      <c r="F7" s="8">
        <v>11</v>
      </c>
      <c r="G7" s="8">
        <v>4</v>
      </c>
      <c r="H7" s="8">
        <v>27</v>
      </c>
    </row>
    <row r="8" spans="1:8" s="7" customFormat="1">
      <c r="A8" s="13">
        <v>11</v>
      </c>
      <c r="B8" s="32" t="s">
        <v>112</v>
      </c>
      <c r="C8" s="9" t="s">
        <v>144</v>
      </c>
      <c r="D8" s="8">
        <v>7</v>
      </c>
      <c r="E8" s="8">
        <v>5</v>
      </c>
      <c r="F8" s="8">
        <v>13</v>
      </c>
      <c r="G8" s="8">
        <v>5</v>
      </c>
      <c r="H8" s="8">
        <v>26</v>
      </c>
    </row>
    <row r="9" spans="1:8" s="7" customFormat="1">
      <c r="A9" s="13">
        <v>22</v>
      </c>
      <c r="B9" s="32" t="s">
        <v>124</v>
      </c>
      <c r="C9" s="9" t="s">
        <v>144</v>
      </c>
      <c r="D9" s="8">
        <v>10</v>
      </c>
      <c r="E9" s="8">
        <v>4</v>
      </c>
      <c r="F9" s="8">
        <v>14</v>
      </c>
      <c r="G9" s="8">
        <v>6</v>
      </c>
      <c r="H9" s="8">
        <v>25</v>
      </c>
    </row>
    <row r="10" spans="1:8" s="7" customFormat="1">
      <c r="A10" s="13">
        <v>33</v>
      </c>
      <c r="B10" s="32" t="s">
        <v>125</v>
      </c>
      <c r="C10" s="9"/>
      <c r="D10" s="8">
        <v>6</v>
      </c>
      <c r="E10" s="8">
        <v>8</v>
      </c>
      <c r="F10" s="8">
        <v>14</v>
      </c>
      <c r="G10" s="8">
        <v>7</v>
      </c>
      <c r="H10" s="8">
        <v>24</v>
      </c>
    </row>
    <row r="11" spans="1:8" s="7" customFormat="1">
      <c r="A11" s="13">
        <v>12</v>
      </c>
      <c r="B11" s="32" t="s">
        <v>71</v>
      </c>
      <c r="C11" s="9"/>
      <c r="D11" s="8">
        <v>5</v>
      </c>
      <c r="E11" s="8">
        <v>11</v>
      </c>
      <c r="F11" s="8">
        <v>16</v>
      </c>
      <c r="G11" s="8">
        <v>8</v>
      </c>
      <c r="H11" s="8">
        <v>23</v>
      </c>
    </row>
    <row r="12" spans="1:8" s="7" customFormat="1">
      <c r="A12" s="13">
        <v>19</v>
      </c>
      <c r="B12" s="32" t="s">
        <v>149</v>
      </c>
      <c r="C12" s="9"/>
      <c r="D12" s="8">
        <v>8</v>
      </c>
      <c r="E12" s="8">
        <v>10</v>
      </c>
      <c r="F12" s="8">
        <v>18</v>
      </c>
      <c r="G12" s="8">
        <v>9</v>
      </c>
      <c r="H12" s="8">
        <v>22</v>
      </c>
    </row>
    <row r="13" spans="1:8">
      <c r="A13" s="13">
        <v>25</v>
      </c>
      <c r="B13" s="32" t="s">
        <v>114</v>
      </c>
      <c r="C13" s="9"/>
      <c r="D13" s="8">
        <v>14</v>
      </c>
      <c r="E13" s="8">
        <v>9</v>
      </c>
      <c r="F13" s="8">
        <v>23</v>
      </c>
      <c r="G13" s="8">
        <v>10</v>
      </c>
      <c r="H13" s="8">
        <v>21</v>
      </c>
    </row>
    <row r="14" spans="1:8">
      <c r="A14" s="13">
        <v>6</v>
      </c>
      <c r="B14" s="32" t="s">
        <v>69</v>
      </c>
      <c r="C14" s="9"/>
      <c r="D14" s="8">
        <v>11</v>
      </c>
      <c r="E14" s="8">
        <v>12</v>
      </c>
      <c r="F14" s="8">
        <v>23</v>
      </c>
      <c r="G14" s="8">
        <v>11</v>
      </c>
      <c r="H14" s="8">
        <v>20</v>
      </c>
    </row>
    <row r="15" spans="1:8">
      <c r="A15" s="13">
        <v>2</v>
      </c>
      <c r="B15" s="32" t="s">
        <v>123</v>
      </c>
      <c r="C15" s="9"/>
      <c r="D15" s="8">
        <v>9</v>
      </c>
      <c r="E15" s="8">
        <v>15</v>
      </c>
      <c r="F15" s="8">
        <v>24</v>
      </c>
      <c r="G15" s="8">
        <v>12</v>
      </c>
      <c r="H15" s="8">
        <v>19</v>
      </c>
    </row>
    <row r="16" spans="1:8">
      <c r="A16" s="13">
        <v>27</v>
      </c>
      <c r="B16" s="32" t="s">
        <v>122</v>
      </c>
      <c r="C16" s="9"/>
      <c r="D16" s="8">
        <v>12</v>
      </c>
      <c r="E16" s="8">
        <v>13</v>
      </c>
      <c r="F16" s="8">
        <v>25</v>
      </c>
      <c r="G16" s="8">
        <v>13</v>
      </c>
      <c r="H16" s="8">
        <v>18</v>
      </c>
    </row>
    <row r="17" spans="1:8">
      <c r="A17" s="13">
        <v>29</v>
      </c>
      <c r="B17" s="32" t="s">
        <v>154</v>
      </c>
      <c r="C17" s="9"/>
      <c r="D17" s="8">
        <v>13</v>
      </c>
      <c r="E17" s="8">
        <v>14</v>
      </c>
      <c r="F17" s="8">
        <v>27</v>
      </c>
      <c r="G17" s="8">
        <v>14</v>
      </c>
      <c r="H17" s="8">
        <v>17</v>
      </c>
    </row>
    <row r="18" spans="1:8">
      <c r="A18" s="13">
        <v>23</v>
      </c>
      <c r="B18" s="32" t="s">
        <v>115</v>
      </c>
      <c r="C18" s="9" t="s">
        <v>144</v>
      </c>
      <c r="D18" s="8">
        <v>16</v>
      </c>
      <c r="E18" s="8">
        <v>16</v>
      </c>
      <c r="F18" s="8">
        <v>32</v>
      </c>
      <c r="G18" s="8">
        <v>15</v>
      </c>
      <c r="H18" s="8">
        <v>16</v>
      </c>
    </row>
    <row r="19" spans="1:8">
      <c r="A19" s="13">
        <v>13</v>
      </c>
      <c r="B19" s="32" t="s">
        <v>116</v>
      </c>
      <c r="C19" s="9"/>
      <c r="D19" s="8">
        <v>17</v>
      </c>
      <c r="E19" s="8">
        <v>17</v>
      </c>
      <c r="F19" s="8">
        <v>34</v>
      </c>
      <c r="G19" s="8">
        <v>16</v>
      </c>
      <c r="H19" s="8">
        <v>15</v>
      </c>
    </row>
    <row r="20" spans="1:8">
      <c r="A20" s="13">
        <v>24</v>
      </c>
      <c r="B20" s="32" t="s">
        <v>151</v>
      </c>
      <c r="C20" s="9" t="s">
        <v>152</v>
      </c>
      <c r="D20" s="8">
        <v>18</v>
      </c>
      <c r="E20" s="8">
        <v>18</v>
      </c>
      <c r="F20" s="8">
        <v>36</v>
      </c>
      <c r="G20" s="8">
        <v>17</v>
      </c>
      <c r="H20" s="8">
        <v>14</v>
      </c>
    </row>
    <row r="21" spans="1:8">
      <c r="A21" s="13">
        <v>9</v>
      </c>
      <c r="B21" s="32" t="s">
        <v>117</v>
      </c>
      <c r="C21" s="9"/>
      <c r="D21" s="8">
        <v>19</v>
      </c>
      <c r="E21" s="8">
        <v>20</v>
      </c>
      <c r="F21" s="8">
        <v>39</v>
      </c>
      <c r="G21" s="8">
        <v>18</v>
      </c>
      <c r="H21" s="8">
        <v>13</v>
      </c>
    </row>
    <row r="22" spans="1:8">
      <c r="A22" s="13">
        <v>35</v>
      </c>
      <c r="B22" s="32" t="s">
        <v>157</v>
      </c>
      <c r="C22" s="9"/>
      <c r="D22" s="8">
        <v>23</v>
      </c>
      <c r="E22" s="8">
        <v>19</v>
      </c>
      <c r="F22" s="8">
        <v>42</v>
      </c>
      <c r="G22" s="8">
        <v>19</v>
      </c>
      <c r="H22" s="8">
        <v>12</v>
      </c>
    </row>
    <row r="23" spans="1:8">
      <c r="A23" s="13">
        <v>10</v>
      </c>
      <c r="B23" s="32" t="s">
        <v>120</v>
      </c>
      <c r="C23" s="9"/>
      <c r="D23" s="8">
        <v>21</v>
      </c>
      <c r="E23" s="8">
        <v>21</v>
      </c>
      <c r="F23" s="8">
        <v>42</v>
      </c>
      <c r="G23" s="8">
        <v>20</v>
      </c>
      <c r="H23" s="8">
        <v>11</v>
      </c>
    </row>
    <row r="24" spans="1:8">
      <c r="A24" s="13">
        <v>7</v>
      </c>
      <c r="B24" s="32" t="s">
        <v>113</v>
      </c>
      <c r="C24" s="9"/>
      <c r="D24" s="8" t="s">
        <v>163</v>
      </c>
      <c r="E24" s="8">
        <v>6</v>
      </c>
      <c r="F24" s="8">
        <v>56</v>
      </c>
      <c r="G24" s="8">
        <v>21</v>
      </c>
      <c r="H24" s="8">
        <v>10</v>
      </c>
    </row>
    <row r="25" spans="1:8">
      <c r="A25" s="13">
        <v>30</v>
      </c>
      <c r="B25" s="32" t="s">
        <v>23</v>
      </c>
      <c r="C25" s="9"/>
      <c r="D25" s="8">
        <v>15</v>
      </c>
      <c r="E25" s="8" t="s">
        <v>47</v>
      </c>
      <c r="F25" s="8">
        <v>65</v>
      </c>
      <c r="G25" s="8">
        <v>22</v>
      </c>
      <c r="H25" s="8">
        <v>9</v>
      </c>
    </row>
    <row r="26" spans="1:8">
      <c r="A26" s="13">
        <v>14</v>
      </c>
      <c r="B26" s="32" t="s">
        <v>118</v>
      </c>
      <c r="C26" s="9"/>
      <c r="D26" s="8">
        <v>20</v>
      </c>
      <c r="E26" s="8" t="s">
        <v>163</v>
      </c>
      <c r="F26" s="8">
        <v>70</v>
      </c>
      <c r="G26" s="8">
        <v>23</v>
      </c>
      <c r="H26" s="8">
        <v>8</v>
      </c>
    </row>
    <row r="27" spans="1:8">
      <c r="A27" s="13">
        <v>21</v>
      </c>
      <c r="B27" s="32" t="s">
        <v>150</v>
      </c>
      <c r="C27" s="9"/>
      <c r="D27" s="8">
        <v>22</v>
      </c>
      <c r="E27" s="8" t="s">
        <v>163</v>
      </c>
      <c r="F27" s="8">
        <v>72</v>
      </c>
      <c r="G27" s="8">
        <v>24</v>
      </c>
      <c r="H27" s="8">
        <v>7</v>
      </c>
    </row>
    <row r="28" spans="1:8">
      <c r="A28" s="13">
        <v>5</v>
      </c>
      <c r="B28" s="32" t="s">
        <v>148</v>
      </c>
      <c r="C28" s="9"/>
      <c r="D28" s="8" t="s">
        <v>163</v>
      </c>
      <c r="E28" s="8" t="s">
        <v>163</v>
      </c>
      <c r="F28" s="8"/>
      <c r="G28" s="8"/>
      <c r="H28" s="8">
        <v>0</v>
      </c>
    </row>
    <row r="29" spans="1:8">
      <c r="A29" s="13">
        <v>28</v>
      </c>
      <c r="B29" s="32" t="s">
        <v>153</v>
      </c>
      <c r="C29" s="9"/>
      <c r="D29" s="8" t="s">
        <v>163</v>
      </c>
      <c r="E29" s="8" t="s">
        <v>163</v>
      </c>
      <c r="F29" s="8"/>
      <c r="G29" s="8"/>
      <c r="H29" s="8">
        <v>0</v>
      </c>
    </row>
    <row r="30" spans="1:8">
      <c r="A30" s="13"/>
      <c r="B30" s="32"/>
      <c r="C30" s="9"/>
      <c r="D30" s="8"/>
      <c r="E30" s="8"/>
      <c r="F30" s="8"/>
      <c r="G30" s="8"/>
      <c r="H30" s="8"/>
    </row>
    <row r="31" spans="1:8">
      <c r="A31" s="13"/>
      <c r="B31" s="32"/>
      <c r="C31" s="9"/>
      <c r="D31" s="8"/>
      <c r="E31" s="8"/>
      <c r="F31" s="8"/>
      <c r="G31" s="8"/>
      <c r="H31" s="8"/>
    </row>
    <row r="32" spans="1:8">
      <c r="A32" s="23"/>
    </row>
    <row r="33" spans="1:8" s="7" customFormat="1">
      <c r="B33" s="18" t="s">
        <v>10</v>
      </c>
      <c r="C33"/>
    </row>
    <row r="34" spans="1:8" s="7" customFormat="1" ht="28.8">
      <c r="A34" s="15" t="s">
        <v>107</v>
      </c>
      <c r="B34" s="11" t="s">
        <v>103</v>
      </c>
      <c r="C34" s="11" t="s">
        <v>104</v>
      </c>
      <c r="D34" s="15" t="s">
        <v>106</v>
      </c>
      <c r="E34" s="15" t="s">
        <v>105</v>
      </c>
      <c r="F34" s="10" t="s">
        <v>8</v>
      </c>
      <c r="G34" s="10" t="s">
        <v>37</v>
      </c>
      <c r="H34" s="10" t="s">
        <v>66</v>
      </c>
    </row>
    <row r="35" spans="1:8" s="7" customFormat="1">
      <c r="A35" s="13">
        <v>15</v>
      </c>
      <c r="B35" s="32" t="s">
        <v>126</v>
      </c>
      <c r="C35" s="9"/>
      <c r="D35" s="8">
        <v>9</v>
      </c>
      <c r="E35" s="8">
        <v>9</v>
      </c>
      <c r="F35" s="8">
        <v>18</v>
      </c>
      <c r="G35" s="8">
        <v>9</v>
      </c>
      <c r="H35" s="8">
        <v>12</v>
      </c>
    </row>
    <row r="36" spans="1:8" s="7" customFormat="1">
      <c r="A36" s="13">
        <v>1</v>
      </c>
      <c r="B36" s="32" t="s">
        <v>127</v>
      </c>
      <c r="C36" s="9"/>
      <c r="D36" s="8">
        <v>1</v>
      </c>
      <c r="E36" s="8">
        <v>1</v>
      </c>
      <c r="F36" s="8">
        <v>2</v>
      </c>
      <c r="G36" s="8">
        <v>1</v>
      </c>
      <c r="H36" s="8">
        <v>20</v>
      </c>
    </row>
    <row r="37" spans="1:8" s="7" customFormat="1">
      <c r="A37" s="13">
        <v>17</v>
      </c>
      <c r="B37" s="32" t="s">
        <v>128</v>
      </c>
      <c r="C37" s="9"/>
      <c r="D37" s="8">
        <v>6</v>
      </c>
      <c r="E37" s="8">
        <v>7</v>
      </c>
      <c r="F37" s="8">
        <v>13</v>
      </c>
      <c r="G37" s="8">
        <v>7</v>
      </c>
      <c r="H37" s="8">
        <v>14</v>
      </c>
    </row>
    <row r="38" spans="1:8" s="7" customFormat="1">
      <c r="A38" s="13">
        <v>20</v>
      </c>
      <c r="B38" s="32" t="s">
        <v>70</v>
      </c>
      <c r="C38" s="9"/>
      <c r="D38" s="8">
        <v>2</v>
      </c>
      <c r="E38" s="8">
        <v>2</v>
      </c>
      <c r="F38" s="8">
        <v>4</v>
      </c>
      <c r="G38" s="8">
        <v>2</v>
      </c>
      <c r="H38" s="8">
        <v>19</v>
      </c>
    </row>
    <row r="39" spans="1:8" s="7" customFormat="1">
      <c r="A39" s="13">
        <v>4</v>
      </c>
      <c r="B39" s="32" t="s">
        <v>129</v>
      </c>
      <c r="C39" s="9"/>
      <c r="D39" s="8">
        <v>4</v>
      </c>
      <c r="E39" s="8">
        <v>4</v>
      </c>
      <c r="F39" s="8">
        <v>8</v>
      </c>
      <c r="G39" s="8">
        <v>4</v>
      </c>
      <c r="H39" s="8">
        <v>17</v>
      </c>
    </row>
    <row r="40" spans="1:8" s="7" customFormat="1">
      <c r="A40" s="13">
        <v>18</v>
      </c>
      <c r="B40" s="24" t="s">
        <v>145</v>
      </c>
      <c r="C40" s="9"/>
      <c r="D40" s="8">
        <v>8</v>
      </c>
      <c r="E40" s="8">
        <v>8</v>
      </c>
      <c r="F40" s="8">
        <v>16</v>
      </c>
      <c r="G40" s="8">
        <v>8</v>
      </c>
      <c r="H40" s="8">
        <v>13</v>
      </c>
    </row>
    <row r="41" spans="1:8" s="7" customFormat="1">
      <c r="A41" s="13">
        <v>26</v>
      </c>
      <c r="B41" s="24" t="s">
        <v>146</v>
      </c>
      <c r="C41" s="9"/>
      <c r="D41" s="8">
        <v>5</v>
      </c>
      <c r="E41" s="8">
        <v>3</v>
      </c>
      <c r="F41" s="8">
        <v>8</v>
      </c>
      <c r="G41" s="8">
        <v>3</v>
      </c>
      <c r="H41" s="8">
        <v>18</v>
      </c>
    </row>
    <row r="42" spans="1:8" s="7" customFormat="1">
      <c r="A42" s="13">
        <v>31</v>
      </c>
      <c r="B42" s="24" t="s">
        <v>147</v>
      </c>
      <c r="C42" s="9"/>
      <c r="D42" s="8">
        <v>3</v>
      </c>
      <c r="E42" s="8">
        <v>5</v>
      </c>
      <c r="F42" s="8">
        <v>8</v>
      </c>
      <c r="G42" s="8">
        <v>5</v>
      </c>
      <c r="H42" s="8">
        <v>16</v>
      </c>
    </row>
    <row r="43" spans="1:8" s="7" customFormat="1">
      <c r="A43" s="13">
        <v>34</v>
      </c>
      <c r="B43" s="9" t="s">
        <v>156</v>
      </c>
      <c r="C43" s="9"/>
      <c r="D43" s="8">
        <v>7</v>
      </c>
      <c r="E43" s="8">
        <v>6</v>
      </c>
      <c r="F43" s="8">
        <v>13</v>
      </c>
      <c r="G43" s="8">
        <v>6</v>
      </c>
      <c r="H43" s="8">
        <v>15</v>
      </c>
    </row>
    <row r="44" spans="1:8" s="7" customFormat="1">
      <c r="A44" s="13"/>
      <c r="B44" s="9"/>
      <c r="C44" s="9"/>
      <c r="D44" s="8"/>
      <c r="E44" s="8"/>
      <c r="F44" s="8"/>
      <c r="G44" s="8"/>
      <c r="H44" s="8"/>
    </row>
    <row r="45" spans="1:8">
      <c r="A45" s="23"/>
    </row>
    <row r="46" spans="1:8" s="7" customFormat="1">
      <c r="B46" s="18" t="s">
        <v>11</v>
      </c>
      <c r="C46"/>
    </row>
    <row r="47" spans="1:8" s="7" customFormat="1" ht="28.8">
      <c r="A47" s="15" t="s">
        <v>107</v>
      </c>
      <c r="B47" s="11" t="s">
        <v>103</v>
      </c>
      <c r="C47" s="11" t="s">
        <v>104</v>
      </c>
      <c r="D47" s="15" t="s">
        <v>106</v>
      </c>
      <c r="E47" s="15" t="s">
        <v>105</v>
      </c>
      <c r="F47" s="10" t="s">
        <v>8</v>
      </c>
      <c r="G47" s="10" t="s">
        <v>37</v>
      </c>
      <c r="H47" s="10" t="s">
        <v>66</v>
      </c>
    </row>
    <row r="48" spans="1:8" s="7" customFormat="1">
      <c r="A48" s="13">
        <v>12</v>
      </c>
      <c r="B48" s="32" t="s">
        <v>130</v>
      </c>
      <c r="C48" s="9"/>
      <c r="D48" s="8">
        <v>10</v>
      </c>
      <c r="E48" s="8">
        <v>12</v>
      </c>
      <c r="F48" s="8">
        <v>22</v>
      </c>
      <c r="G48" s="8">
        <v>10</v>
      </c>
      <c r="H48" s="8">
        <v>11</v>
      </c>
    </row>
    <row r="49" spans="1:8" s="7" customFormat="1">
      <c r="A49" s="13">
        <v>2</v>
      </c>
      <c r="B49" s="32" t="s">
        <v>131</v>
      </c>
      <c r="C49" s="9"/>
      <c r="D49" s="8">
        <v>3</v>
      </c>
      <c r="E49" s="8" t="s">
        <v>164</v>
      </c>
      <c r="F49" s="8">
        <v>53</v>
      </c>
      <c r="G49" s="8">
        <v>15</v>
      </c>
      <c r="H49" s="8">
        <v>6</v>
      </c>
    </row>
    <row r="50" spans="1:8" s="7" customFormat="1">
      <c r="A50" s="13">
        <v>15</v>
      </c>
      <c r="B50" s="32" t="s">
        <v>72</v>
      </c>
      <c r="C50" s="9"/>
      <c r="D50" s="8">
        <v>6</v>
      </c>
      <c r="E50" s="8">
        <v>4</v>
      </c>
      <c r="F50" s="8">
        <v>10</v>
      </c>
      <c r="G50" s="8">
        <v>3</v>
      </c>
      <c r="H50" s="8">
        <v>18</v>
      </c>
    </row>
    <row r="51" spans="1:8" s="7" customFormat="1">
      <c r="A51" s="13">
        <v>8</v>
      </c>
      <c r="B51" s="32" t="s">
        <v>53</v>
      </c>
      <c r="C51" s="9"/>
      <c r="D51" s="8">
        <v>5</v>
      </c>
      <c r="E51" s="8">
        <v>6</v>
      </c>
      <c r="F51" s="8">
        <v>11</v>
      </c>
      <c r="G51" s="8">
        <v>4</v>
      </c>
      <c r="H51" s="8">
        <v>17</v>
      </c>
    </row>
    <row r="52" spans="1:8" s="7" customFormat="1">
      <c r="A52" s="13"/>
      <c r="B52" s="32" t="s">
        <v>67</v>
      </c>
      <c r="C52" s="9"/>
      <c r="D52" s="8"/>
      <c r="E52" s="8"/>
      <c r="F52" s="8"/>
      <c r="G52" s="8"/>
      <c r="H52" s="8"/>
    </row>
    <row r="53" spans="1:8" s="7" customFormat="1">
      <c r="A53" s="13">
        <v>7</v>
      </c>
      <c r="B53" s="32" t="s">
        <v>25</v>
      </c>
      <c r="C53" s="9" t="s">
        <v>144</v>
      </c>
      <c r="D53" s="8">
        <v>2</v>
      </c>
      <c r="E53" s="8">
        <v>9</v>
      </c>
      <c r="F53" s="8">
        <v>11</v>
      </c>
      <c r="G53" s="8">
        <v>5</v>
      </c>
      <c r="H53" s="8">
        <v>16</v>
      </c>
    </row>
    <row r="54" spans="1:8" s="7" customFormat="1">
      <c r="A54" s="13">
        <v>5</v>
      </c>
      <c r="B54" s="32" t="s">
        <v>132</v>
      </c>
      <c r="C54" s="9" t="s">
        <v>160</v>
      </c>
      <c r="D54" s="8">
        <v>7</v>
      </c>
      <c r="E54" s="8">
        <v>7</v>
      </c>
      <c r="F54" s="8">
        <v>14</v>
      </c>
      <c r="G54" s="8">
        <v>7</v>
      </c>
      <c r="H54" s="8">
        <v>14</v>
      </c>
    </row>
    <row r="55" spans="1:8" s="7" customFormat="1">
      <c r="A55" s="13">
        <v>3</v>
      </c>
      <c r="B55" s="32" t="s">
        <v>21</v>
      </c>
      <c r="C55" s="9" t="s">
        <v>144</v>
      </c>
      <c r="D55" s="8">
        <v>11</v>
      </c>
      <c r="E55" s="8">
        <v>5</v>
      </c>
      <c r="F55" s="8">
        <v>16</v>
      </c>
      <c r="G55" s="8">
        <v>8</v>
      </c>
      <c r="H55" s="8">
        <v>13</v>
      </c>
    </row>
    <row r="56" spans="1:8" s="7" customFormat="1">
      <c r="A56" s="13">
        <v>9</v>
      </c>
      <c r="B56" s="32" t="s">
        <v>52</v>
      </c>
      <c r="C56" s="9" t="s">
        <v>144</v>
      </c>
      <c r="D56" s="8">
        <v>1</v>
      </c>
      <c r="E56" s="8">
        <v>1</v>
      </c>
      <c r="F56" s="8">
        <v>2</v>
      </c>
      <c r="G56" s="8">
        <v>1</v>
      </c>
      <c r="H56" s="8">
        <v>20</v>
      </c>
    </row>
    <row r="57" spans="1:8" s="7" customFormat="1">
      <c r="A57" s="13">
        <v>14</v>
      </c>
      <c r="B57" s="32" t="s">
        <v>133</v>
      </c>
      <c r="C57" s="9"/>
      <c r="D57" s="8">
        <v>8</v>
      </c>
      <c r="E57" s="8" t="s">
        <v>164</v>
      </c>
      <c r="F57" s="8">
        <v>58</v>
      </c>
      <c r="G57" s="8">
        <v>16</v>
      </c>
      <c r="H57" s="8">
        <v>5</v>
      </c>
    </row>
    <row r="58" spans="1:8" s="7" customFormat="1">
      <c r="A58" s="13">
        <v>10</v>
      </c>
      <c r="B58" s="32" t="s">
        <v>134</v>
      </c>
      <c r="C58" s="9" t="s">
        <v>161</v>
      </c>
      <c r="D58" s="8">
        <v>16</v>
      </c>
      <c r="E58" s="8">
        <v>14</v>
      </c>
      <c r="F58" s="8">
        <v>30</v>
      </c>
      <c r="G58" s="8">
        <v>14</v>
      </c>
      <c r="H58" s="8">
        <v>7</v>
      </c>
    </row>
    <row r="59" spans="1:8" s="7" customFormat="1">
      <c r="A59" s="13">
        <v>11</v>
      </c>
      <c r="B59" s="24" t="s">
        <v>41</v>
      </c>
      <c r="C59" s="9" t="s">
        <v>152</v>
      </c>
      <c r="D59" s="8">
        <v>15</v>
      </c>
      <c r="E59" s="8">
        <v>13</v>
      </c>
      <c r="F59" s="8">
        <v>28</v>
      </c>
      <c r="G59" s="8">
        <v>13</v>
      </c>
      <c r="H59" s="8">
        <v>8</v>
      </c>
    </row>
    <row r="60" spans="1:8" s="7" customFormat="1">
      <c r="A60" s="13">
        <v>6</v>
      </c>
      <c r="B60" s="24" t="s">
        <v>158</v>
      </c>
      <c r="C60" s="9"/>
      <c r="D60" s="8">
        <v>13</v>
      </c>
      <c r="E60" s="8">
        <v>11</v>
      </c>
      <c r="F60" s="8">
        <v>24</v>
      </c>
      <c r="G60" s="8">
        <v>12</v>
      </c>
      <c r="H60" s="8">
        <v>9</v>
      </c>
    </row>
    <row r="61" spans="1:8" s="7" customFormat="1">
      <c r="A61" s="13">
        <v>16</v>
      </c>
      <c r="B61" s="24" t="s">
        <v>30</v>
      </c>
      <c r="C61" s="9" t="s">
        <v>144</v>
      </c>
      <c r="D61" s="8">
        <v>9</v>
      </c>
      <c r="E61" s="8">
        <v>3</v>
      </c>
      <c r="F61" s="8">
        <v>12</v>
      </c>
      <c r="G61" s="8">
        <v>6</v>
      </c>
      <c r="H61" s="8">
        <v>15</v>
      </c>
    </row>
    <row r="62" spans="1:8" s="7" customFormat="1">
      <c r="A62" s="13">
        <v>17</v>
      </c>
      <c r="B62" s="24" t="s">
        <v>31</v>
      </c>
      <c r="C62" s="9" t="s">
        <v>144</v>
      </c>
      <c r="D62" s="8">
        <v>4</v>
      </c>
      <c r="E62" s="8">
        <v>2</v>
      </c>
      <c r="F62" s="8">
        <v>6</v>
      </c>
      <c r="G62" s="8">
        <v>2</v>
      </c>
      <c r="H62" s="8">
        <v>19</v>
      </c>
    </row>
    <row r="63" spans="1:8" s="7" customFormat="1">
      <c r="A63" s="13">
        <v>18</v>
      </c>
      <c r="B63" s="24" t="s">
        <v>68</v>
      </c>
      <c r="C63" s="9" t="s">
        <v>160</v>
      </c>
      <c r="D63" s="8">
        <v>12</v>
      </c>
      <c r="E63" s="8">
        <v>8</v>
      </c>
      <c r="F63" s="8">
        <v>20</v>
      </c>
      <c r="G63" s="8">
        <v>9</v>
      </c>
      <c r="H63" s="8">
        <v>12</v>
      </c>
    </row>
    <row r="64" spans="1:8" s="7" customFormat="1">
      <c r="A64" s="13">
        <v>19</v>
      </c>
      <c r="B64" s="24" t="s">
        <v>159</v>
      </c>
      <c r="C64" s="9" t="s">
        <v>152</v>
      </c>
      <c r="D64" s="8">
        <v>14</v>
      </c>
      <c r="E64" s="8">
        <v>10</v>
      </c>
      <c r="F64" s="8">
        <v>24</v>
      </c>
      <c r="G64" s="8">
        <v>11</v>
      </c>
      <c r="H64" s="8">
        <v>10</v>
      </c>
    </row>
    <row r="65" spans="1:8" s="7" customFormat="1">
      <c r="A65" s="13"/>
      <c r="B65" s="24"/>
      <c r="C65" s="9"/>
      <c r="D65" s="8"/>
      <c r="E65" s="8"/>
      <c r="F65" s="8"/>
      <c r="G65" s="8"/>
      <c r="H65" s="8"/>
    </row>
    <row r="66" spans="1:8" s="7" customFormat="1">
      <c r="A66" s="13"/>
      <c r="B66" s="24"/>
      <c r="C66" s="9"/>
      <c r="D66" s="8"/>
      <c r="E66" s="8"/>
      <c r="F66" s="8"/>
      <c r="G66" s="8"/>
      <c r="H66" s="8"/>
    </row>
    <row r="67" spans="1:8" s="7" customFormat="1">
      <c r="A67" s="13"/>
      <c r="B67" s="9"/>
      <c r="C67" s="9"/>
      <c r="D67" s="8"/>
      <c r="E67" s="8"/>
      <c r="F67" s="8"/>
      <c r="G67" s="8"/>
      <c r="H67" s="8"/>
    </row>
    <row r="68" spans="1:8">
      <c r="A68" s="23"/>
    </row>
    <row r="69" spans="1:8" s="7" customFormat="1">
      <c r="B69" s="18" t="s">
        <v>12</v>
      </c>
      <c r="C69"/>
    </row>
    <row r="70" spans="1:8" s="7" customFormat="1" ht="28.8">
      <c r="A70" s="15" t="s">
        <v>107</v>
      </c>
      <c r="B70" s="11" t="s">
        <v>103</v>
      </c>
      <c r="C70" s="11" t="s">
        <v>104</v>
      </c>
      <c r="D70" s="15" t="s">
        <v>106</v>
      </c>
      <c r="E70" s="15" t="s">
        <v>105</v>
      </c>
      <c r="F70" s="10" t="s">
        <v>8</v>
      </c>
      <c r="G70" s="10" t="s">
        <v>37</v>
      </c>
      <c r="H70" s="10" t="s">
        <v>66</v>
      </c>
    </row>
    <row r="71" spans="1:8" s="7" customFormat="1">
      <c r="A71" s="13"/>
      <c r="B71" s="32" t="s">
        <v>135</v>
      </c>
      <c r="C71" s="9"/>
      <c r="D71" s="8"/>
      <c r="E71" s="8"/>
      <c r="F71" s="8"/>
      <c r="G71" s="8"/>
      <c r="H71" s="8"/>
    </row>
    <row r="72" spans="1:8" s="7" customFormat="1">
      <c r="A72" s="13">
        <v>1</v>
      </c>
      <c r="B72" s="32" t="s">
        <v>136</v>
      </c>
      <c r="C72" s="9"/>
      <c r="D72" s="8">
        <v>1</v>
      </c>
      <c r="E72" s="8">
        <v>1</v>
      </c>
      <c r="F72" s="8">
        <v>2</v>
      </c>
      <c r="G72" s="8">
        <v>1</v>
      </c>
      <c r="H72" s="8">
        <v>20</v>
      </c>
    </row>
    <row r="73" spans="1:8" s="7" customFormat="1">
      <c r="A73" s="13">
        <v>4</v>
      </c>
      <c r="B73" s="32" t="s">
        <v>137</v>
      </c>
      <c r="C73" s="9"/>
      <c r="D73" s="8">
        <v>2</v>
      </c>
      <c r="E73" s="8">
        <v>3</v>
      </c>
      <c r="F73" s="8">
        <v>5</v>
      </c>
      <c r="G73" s="8">
        <v>3</v>
      </c>
      <c r="H73" s="8">
        <v>18</v>
      </c>
    </row>
    <row r="74" spans="1:8" s="7" customFormat="1">
      <c r="A74" s="13">
        <v>13</v>
      </c>
      <c r="B74" s="24" t="s">
        <v>155</v>
      </c>
      <c r="C74" s="9" t="s">
        <v>152</v>
      </c>
      <c r="D74" s="8">
        <v>3</v>
      </c>
      <c r="E74" s="8">
        <v>2</v>
      </c>
      <c r="F74" s="8">
        <v>5</v>
      </c>
      <c r="G74" s="8">
        <v>2</v>
      </c>
      <c r="H74" s="8">
        <v>19</v>
      </c>
    </row>
    <row r="75" spans="1:8" s="7" customFormat="1">
      <c r="A75" s="13"/>
      <c r="B75" s="9"/>
      <c r="C75" s="9"/>
      <c r="D75" s="8"/>
      <c r="E75" s="8"/>
      <c r="F75" s="8"/>
      <c r="G75" s="8"/>
      <c r="H75" s="8"/>
    </row>
    <row r="76" spans="1:8" s="7" customFormat="1">
      <c r="A76" s="13"/>
      <c r="B76" s="9"/>
      <c r="C76" s="9"/>
      <c r="D76" s="8"/>
      <c r="E76" s="8"/>
      <c r="F76" s="8"/>
      <c r="G76" s="8"/>
      <c r="H76" s="8"/>
    </row>
    <row r="77" spans="1:8">
      <c r="A77" s="13"/>
      <c r="B77" s="9"/>
      <c r="C77" s="9"/>
      <c r="D77" s="8"/>
      <c r="E77" s="8"/>
      <c r="F77" s="8"/>
      <c r="G77" s="8"/>
      <c r="H77" s="8"/>
    </row>
    <row r="78" spans="1:8" s="7" customFormat="1">
      <c r="B78" s="18" t="s">
        <v>13</v>
      </c>
      <c r="C78"/>
    </row>
    <row r="79" spans="1:8" s="7" customFormat="1" ht="28.8">
      <c r="A79" s="15" t="s">
        <v>107</v>
      </c>
      <c r="B79" s="11" t="s">
        <v>103</v>
      </c>
      <c r="C79" s="11" t="s">
        <v>104</v>
      </c>
      <c r="D79" s="15" t="s">
        <v>106</v>
      </c>
      <c r="E79" s="15" t="s">
        <v>105</v>
      </c>
      <c r="F79" s="10" t="s">
        <v>8</v>
      </c>
      <c r="G79" s="10" t="s">
        <v>37</v>
      </c>
      <c r="H79" s="10" t="s">
        <v>66</v>
      </c>
    </row>
    <row r="80" spans="1:8" s="7" customFormat="1">
      <c r="A80" s="13">
        <v>34</v>
      </c>
      <c r="B80" s="32" t="s">
        <v>34</v>
      </c>
      <c r="C80" s="9" t="s">
        <v>144</v>
      </c>
      <c r="D80" s="8">
        <v>1</v>
      </c>
      <c r="E80" s="8">
        <v>2</v>
      </c>
      <c r="F80" s="8">
        <v>3</v>
      </c>
      <c r="G80" s="8">
        <v>2</v>
      </c>
      <c r="H80" s="8">
        <v>19</v>
      </c>
    </row>
    <row r="81" spans="1:8" s="7" customFormat="1">
      <c r="A81" s="13">
        <v>36</v>
      </c>
      <c r="B81" s="32" t="s">
        <v>29</v>
      </c>
      <c r="C81" s="9"/>
      <c r="D81" s="8">
        <v>4</v>
      </c>
      <c r="E81" s="8">
        <v>4</v>
      </c>
      <c r="F81" s="8">
        <v>8</v>
      </c>
      <c r="G81" s="8">
        <v>4</v>
      </c>
      <c r="H81" s="8">
        <v>17</v>
      </c>
    </row>
    <row r="82" spans="1:8" s="7" customFormat="1">
      <c r="A82" s="13">
        <v>31</v>
      </c>
      <c r="B82" s="32" t="s">
        <v>33</v>
      </c>
      <c r="D82" s="8">
        <v>3</v>
      </c>
      <c r="E82" s="8">
        <v>3</v>
      </c>
      <c r="F82" s="8">
        <v>6</v>
      </c>
      <c r="G82" s="8">
        <v>3</v>
      </c>
      <c r="H82" s="8">
        <v>18</v>
      </c>
    </row>
    <row r="83" spans="1:8" s="7" customFormat="1">
      <c r="A83" s="13">
        <v>38</v>
      </c>
      <c r="B83" s="32" t="s">
        <v>138</v>
      </c>
      <c r="C83" s="9"/>
      <c r="D83" s="8">
        <v>5</v>
      </c>
      <c r="E83" s="8">
        <v>6</v>
      </c>
      <c r="F83" s="8">
        <v>11</v>
      </c>
      <c r="G83" s="8">
        <v>6</v>
      </c>
      <c r="H83" s="8">
        <v>15</v>
      </c>
    </row>
    <row r="84" spans="1:8" s="7" customFormat="1">
      <c r="A84" s="13">
        <v>35</v>
      </c>
      <c r="B84" s="32" t="s">
        <v>139</v>
      </c>
      <c r="C84" s="9"/>
      <c r="D84" s="8">
        <v>8</v>
      </c>
      <c r="E84" s="8" t="s">
        <v>163</v>
      </c>
      <c r="F84" s="8">
        <v>58</v>
      </c>
      <c r="G84" s="8">
        <v>8</v>
      </c>
      <c r="H84" s="8">
        <v>13</v>
      </c>
    </row>
    <row r="85" spans="1:8" s="7" customFormat="1">
      <c r="A85" s="13">
        <v>32</v>
      </c>
      <c r="B85" s="32" t="s">
        <v>140</v>
      </c>
      <c r="C85" s="9"/>
      <c r="D85" s="8">
        <v>7</v>
      </c>
      <c r="E85" s="8">
        <v>7</v>
      </c>
      <c r="F85" s="8">
        <v>14</v>
      </c>
      <c r="G85" s="8">
        <v>7</v>
      </c>
      <c r="H85" s="8">
        <v>14</v>
      </c>
    </row>
    <row r="86" spans="1:8" s="7" customFormat="1">
      <c r="A86" s="13">
        <v>37</v>
      </c>
      <c r="B86" s="32" t="s">
        <v>46</v>
      </c>
      <c r="C86" s="9"/>
      <c r="D86" s="8">
        <v>6</v>
      </c>
      <c r="E86" s="8">
        <v>5</v>
      </c>
      <c r="F86" s="8">
        <v>11</v>
      </c>
      <c r="G86" s="8">
        <v>5</v>
      </c>
      <c r="H86" s="8">
        <v>16</v>
      </c>
    </row>
    <row r="87" spans="1:8" s="7" customFormat="1">
      <c r="A87" s="13">
        <v>39</v>
      </c>
      <c r="B87" s="32" t="s">
        <v>42</v>
      </c>
      <c r="C87" s="9" t="s">
        <v>165</v>
      </c>
      <c r="D87" s="8">
        <v>2</v>
      </c>
      <c r="E87" s="8">
        <v>1</v>
      </c>
      <c r="F87" s="8">
        <v>3</v>
      </c>
      <c r="G87" s="8">
        <v>1</v>
      </c>
      <c r="H87" s="8">
        <v>20</v>
      </c>
    </row>
    <row r="88" spans="1:8" s="7" customFormat="1">
      <c r="A88" s="13"/>
      <c r="B88" s="32"/>
      <c r="C88" s="9"/>
      <c r="D88" s="8"/>
      <c r="E88" s="8"/>
      <c r="F88" s="8"/>
      <c r="G88" s="8"/>
      <c r="H88" s="8"/>
    </row>
    <row r="89" spans="1:8" s="7" customFormat="1">
      <c r="A89" s="13"/>
      <c r="B89" s="32"/>
      <c r="C89" s="9"/>
      <c r="D89" s="8"/>
      <c r="E89" s="8"/>
      <c r="F89" s="8"/>
      <c r="G89" s="8"/>
      <c r="H89" s="8"/>
    </row>
    <row r="90" spans="1:8" s="7" customFormat="1">
      <c r="B90" s="18" t="s">
        <v>14</v>
      </c>
      <c r="C90"/>
    </row>
    <row r="91" spans="1:8" s="7" customFormat="1" ht="28.8">
      <c r="A91" s="15" t="s">
        <v>107</v>
      </c>
      <c r="B91" s="11" t="s">
        <v>103</v>
      </c>
      <c r="C91" s="11" t="s">
        <v>104</v>
      </c>
      <c r="D91" s="15" t="s">
        <v>106</v>
      </c>
      <c r="E91" s="15" t="s">
        <v>105</v>
      </c>
      <c r="F91" s="10" t="s">
        <v>8</v>
      </c>
      <c r="G91" s="10" t="s">
        <v>37</v>
      </c>
      <c r="H91" s="10" t="s">
        <v>66</v>
      </c>
    </row>
    <row r="92" spans="1:8" s="7" customFormat="1">
      <c r="A92" s="13">
        <v>33</v>
      </c>
      <c r="B92" s="9" t="s">
        <v>141</v>
      </c>
      <c r="C92" s="9"/>
      <c r="D92" s="8">
        <v>1</v>
      </c>
      <c r="E92" s="8" t="s">
        <v>47</v>
      </c>
      <c r="F92" s="8">
        <v>51</v>
      </c>
      <c r="G92" s="8">
        <v>1</v>
      </c>
      <c r="H92" s="8">
        <v>20</v>
      </c>
    </row>
    <row r="93" spans="1:8" s="7" customFormat="1">
      <c r="A93" s="13"/>
      <c r="B93" s="9"/>
      <c r="C93" s="9"/>
      <c r="D93" s="8"/>
      <c r="E93" s="8"/>
      <c r="F93" s="8"/>
      <c r="G93" s="8"/>
      <c r="H93" s="8"/>
    </row>
    <row r="94" spans="1:8" s="7" customFormat="1">
      <c r="A94" s="13"/>
      <c r="B94" s="9"/>
      <c r="C94" s="9"/>
      <c r="D94" s="8"/>
      <c r="E94" s="8"/>
      <c r="F94" s="8"/>
      <c r="G94" s="8"/>
      <c r="H94" s="8"/>
    </row>
    <row r="95" spans="1:8">
      <c r="A95" s="13"/>
      <c r="B95" s="9"/>
      <c r="C95" s="9"/>
      <c r="D95" s="8"/>
      <c r="E95" s="8"/>
      <c r="F95" s="8"/>
      <c r="G95" s="8"/>
      <c r="H95" s="8"/>
    </row>
    <row r="96" spans="1:8" s="7" customFormat="1">
      <c r="B96" s="18" t="s">
        <v>15</v>
      </c>
      <c r="C96"/>
    </row>
    <row r="97" spans="1:8" s="7" customFormat="1" ht="28.8">
      <c r="A97" s="15" t="s">
        <v>107</v>
      </c>
      <c r="B97" s="11" t="s">
        <v>103</v>
      </c>
      <c r="C97" s="11" t="s">
        <v>104</v>
      </c>
      <c r="D97" s="15" t="s">
        <v>106</v>
      </c>
      <c r="E97" s="15" t="s">
        <v>105</v>
      </c>
      <c r="F97" s="10" t="s">
        <v>8</v>
      </c>
      <c r="G97" s="10" t="s">
        <v>37</v>
      </c>
      <c r="H97" s="10" t="s">
        <v>66</v>
      </c>
    </row>
    <row r="98" spans="1:8" s="7" customFormat="1">
      <c r="A98" s="13">
        <v>26</v>
      </c>
      <c r="B98" s="32" t="s">
        <v>45</v>
      </c>
      <c r="C98" s="9"/>
      <c r="D98" s="8">
        <v>3</v>
      </c>
      <c r="E98" s="8">
        <v>3</v>
      </c>
      <c r="F98" s="8">
        <v>6</v>
      </c>
      <c r="G98" s="8">
        <v>3</v>
      </c>
      <c r="H98" s="8">
        <v>18</v>
      </c>
    </row>
    <row r="99" spans="1:8" s="7" customFormat="1">
      <c r="A99" s="13">
        <v>21</v>
      </c>
      <c r="B99" s="32" t="s">
        <v>64</v>
      </c>
      <c r="C99" s="9" t="s">
        <v>144</v>
      </c>
      <c r="D99" s="8">
        <v>1</v>
      </c>
      <c r="E99" s="8">
        <v>1</v>
      </c>
      <c r="F99" s="8">
        <v>2</v>
      </c>
      <c r="G99" s="8">
        <v>1</v>
      </c>
      <c r="H99" s="8">
        <v>20</v>
      </c>
    </row>
    <row r="100" spans="1:8" s="7" customFormat="1">
      <c r="A100" s="13">
        <v>25</v>
      </c>
      <c r="B100" s="32" t="s">
        <v>142</v>
      </c>
      <c r="C100" s="9"/>
      <c r="D100" s="8">
        <v>2</v>
      </c>
      <c r="E100" s="8">
        <v>2</v>
      </c>
      <c r="F100" s="8">
        <v>4</v>
      </c>
      <c r="G100" s="8">
        <v>2</v>
      </c>
      <c r="H100" s="8">
        <v>19</v>
      </c>
    </row>
    <row r="101" spans="1:8" s="7" customFormat="1">
      <c r="A101" s="13">
        <v>22</v>
      </c>
      <c r="B101" s="32" t="s">
        <v>143</v>
      </c>
      <c r="C101" s="9"/>
      <c r="D101" s="8">
        <v>4</v>
      </c>
      <c r="E101" s="8" t="s">
        <v>163</v>
      </c>
      <c r="F101" s="8">
        <v>54</v>
      </c>
      <c r="G101" s="8">
        <v>4</v>
      </c>
      <c r="H101" s="8">
        <v>17</v>
      </c>
    </row>
    <row r="102" spans="1:8" s="7" customFormat="1">
      <c r="A102" s="13"/>
      <c r="B102" s="9"/>
      <c r="C102" s="9"/>
      <c r="D102" s="8"/>
      <c r="E102" s="8"/>
      <c r="F102" s="8"/>
      <c r="G102" s="8"/>
      <c r="H102" s="8"/>
    </row>
    <row r="103" spans="1:8" s="7" customFormat="1">
      <c r="A103" s="13"/>
      <c r="B103" s="9"/>
      <c r="C103" s="9"/>
      <c r="D103" s="8"/>
      <c r="E103" s="8"/>
      <c r="F103" s="8"/>
      <c r="G103" s="8"/>
      <c r="H103" s="8"/>
    </row>
    <row r="104" spans="1:8">
      <c r="A104" s="23"/>
    </row>
    <row r="105" spans="1:8" s="7" customFormat="1">
      <c r="B105" s="18" t="s">
        <v>16</v>
      </c>
      <c r="C105"/>
    </row>
    <row r="106" spans="1:8" s="7" customFormat="1" ht="28.8">
      <c r="A106" s="15" t="s">
        <v>107</v>
      </c>
      <c r="B106" s="11" t="s">
        <v>103</v>
      </c>
      <c r="C106" s="11"/>
      <c r="D106" s="15" t="s">
        <v>106</v>
      </c>
      <c r="E106" s="15" t="s">
        <v>105</v>
      </c>
      <c r="F106" s="10" t="s">
        <v>8</v>
      </c>
      <c r="G106" s="10" t="s">
        <v>37</v>
      </c>
      <c r="H106" s="10" t="s">
        <v>66</v>
      </c>
    </row>
    <row r="107" spans="1:8" s="7" customFormat="1">
      <c r="A107" s="13">
        <v>24</v>
      </c>
      <c r="B107" s="9" t="s">
        <v>162</v>
      </c>
      <c r="C107" s="9"/>
      <c r="D107" s="8">
        <v>1</v>
      </c>
      <c r="E107" s="8">
        <v>1</v>
      </c>
      <c r="F107" s="8">
        <v>2</v>
      </c>
      <c r="G107" s="8">
        <v>1</v>
      </c>
      <c r="H107" s="8">
        <v>20</v>
      </c>
    </row>
    <row r="108" spans="1:8">
      <c r="A108" s="13"/>
      <c r="B108" s="9"/>
      <c r="C108" s="9"/>
      <c r="D108" s="8"/>
      <c r="E108" s="8"/>
      <c r="F108" s="8"/>
      <c r="G108" s="8"/>
      <c r="H108" s="8"/>
    </row>
  </sheetData>
  <autoFilter ref="A97:H103">
    <sortState ref="A98:H103">
      <sortCondition descending="1" ref="H97:H103"/>
    </sortState>
  </autoFilter>
  <sortState ref="A4:H29">
    <sortCondition ref="F4:F29"/>
    <sortCondition ref="E4:E29"/>
  </sortState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5"/>
  <sheetViews>
    <sheetView workbookViewId="0">
      <selection activeCell="E19" sqref="E19"/>
    </sheetView>
  </sheetViews>
  <sheetFormatPr defaultRowHeight="14.4"/>
  <cols>
    <col min="2" max="2" width="25" customWidth="1"/>
    <col min="3" max="3" width="12.6640625" customWidth="1"/>
    <col min="5" max="5" width="10.6640625" customWidth="1"/>
  </cols>
  <sheetData>
    <row r="1" spans="1:8" ht="28.8">
      <c r="A1" s="15"/>
      <c r="B1" s="12" t="s">
        <v>103</v>
      </c>
      <c r="C1" s="11" t="s">
        <v>104</v>
      </c>
      <c r="D1" s="15" t="s">
        <v>106</v>
      </c>
      <c r="E1" s="15" t="s">
        <v>105</v>
      </c>
      <c r="F1" s="10" t="s">
        <v>8</v>
      </c>
      <c r="G1" s="10" t="s">
        <v>37</v>
      </c>
      <c r="H1" s="10" t="s">
        <v>66</v>
      </c>
    </row>
    <row r="2" spans="1:8">
      <c r="B2" s="16" t="s">
        <v>9</v>
      </c>
      <c r="D2" s="7"/>
      <c r="E2" s="7"/>
      <c r="F2" s="7"/>
      <c r="G2" s="7"/>
      <c r="H2" s="7"/>
    </row>
    <row r="3" spans="1:8">
      <c r="A3" s="13">
        <v>2</v>
      </c>
      <c r="B3" s="32" t="s">
        <v>121</v>
      </c>
      <c r="C3" s="9" t="s">
        <v>161</v>
      </c>
      <c r="D3" s="8">
        <v>3</v>
      </c>
      <c r="E3" s="8">
        <v>4</v>
      </c>
      <c r="F3" s="8">
        <f t="shared" ref="F3:F13" si="0">SUM(D3:E3)</f>
        <v>7</v>
      </c>
      <c r="G3" s="8">
        <v>4</v>
      </c>
      <c r="H3" s="8"/>
    </row>
    <row r="4" spans="1:8">
      <c r="A4" s="13">
        <v>6</v>
      </c>
      <c r="B4" s="32" t="s">
        <v>117</v>
      </c>
      <c r="C4" s="9"/>
      <c r="D4" s="8">
        <v>10</v>
      </c>
      <c r="E4" s="8">
        <v>11</v>
      </c>
      <c r="F4" s="8">
        <f t="shared" si="0"/>
        <v>21</v>
      </c>
      <c r="G4" s="8">
        <v>11</v>
      </c>
      <c r="H4" s="8"/>
    </row>
    <row r="5" spans="1:8">
      <c r="A5" s="13">
        <v>8</v>
      </c>
      <c r="B5" s="32" t="s">
        <v>151</v>
      </c>
      <c r="C5" s="9" t="s">
        <v>19</v>
      </c>
      <c r="D5" s="8">
        <v>9</v>
      </c>
      <c r="E5" s="8">
        <v>10</v>
      </c>
      <c r="F5" s="8">
        <f t="shared" si="0"/>
        <v>19</v>
      </c>
      <c r="G5" s="8">
        <v>9</v>
      </c>
      <c r="H5" s="8"/>
    </row>
    <row r="6" spans="1:8">
      <c r="A6" s="13">
        <v>11</v>
      </c>
      <c r="B6" s="32" t="s">
        <v>55</v>
      </c>
      <c r="C6" s="9" t="s">
        <v>168</v>
      </c>
      <c r="D6" s="8">
        <v>1</v>
      </c>
      <c r="E6" s="8">
        <v>1</v>
      </c>
      <c r="F6" s="8">
        <f t="shared" si="0"/>
        <v>2</v>
      </c>
      <c r="G6" s="8">
        <v>1</v>
      </c>
      <c r="H6" s="8"/>
    </row>
    <row r="7" spans="1:8">
      <c r="A7" s="13">
        <v>18</v>
      </c>
      <c r="B7" s="32" t="s">
        <v>23</v>
      </c>
      <c r="C7" s="9"/>
      <c r="D7" s="8">
        <v>8</v>
      </c>
      <c r="E7" s="8">
        <v>8</v>
      </c>
      <c r="F7" s="8">
        <f t="shared" si="0"/>
        <v>16</v>
      </c>
      <c r="G7" s="8">
        <v>8</v>
      </c>
      <c r="H7" s="8"/>
    </row>
    <row r="8" spans="1:8">
      <c r="A8" s="13">
        <v>23</v>
      </c>
      <c r="B8" s="32" t="s">
        <v>122</v>
      </c>
      <c r="C8" s="9" t="s">
        <v>168</v>
      </c>
      <c r="D8" s="8">
        <v>6</v>
      </c>
      <c r="E8" s="8">
        <v>6</v>
      </c>
      <c r="F8" s="8">
        <f t="shared" si="0"/>
        <v>12</v>
      </c>
      <c r="G8" s="8">
        <v>6</v>
      </c>
      <c r="H8" s="8"/>
    </row>
    <row r="9" spans="1:8">
      <c r="A9" s="13">
        <v>26</v>
      </c>
      <c r="B9" s="32" t="s">
        <v>129</v>
      </c>
      <c r="C9" s="9"/>
      <c r="D9" s="8">
        <v>7</v>
      </c>
      <c r="E9" s="8">
        <v>7</v>
      </c>
      <c r="F9" s="8">
        <f t="shared" si="0"/>
        <v>14</v>
      </c>
      <c r="G9" s="8">
        <v>7</v>
      </c>
      <c r="H9" s="8"/>
    </row>
    <row r="10" spans="1:8">
      <c r="A10" s="13">
        <v>35</v>
      </c>
      <c r="B10" s="32" t="s">
        <v>119</v>
      </c>
      <c r="C10" s="9" t="s">
        <v>168</v>
      </c>
      <c r="D10" s="8">
        <v>4</v>
      </c>
      <c r="E10" s="8">
        <v>3</v>
      </c>
      <c r="F10" s="8">
        <f t="shared" si="0"/>
        <v>7</v>
      </c>
      <c r="G10" s="8">
        <v>3</v>
      </c>
      <c r="H10" s="8"/>
    </row>
    <row r="11" spans="1:8">
      <c r="A11" s="13">
        <v>39</v>
      </c>
      <c r="B11" s="32" t="s">
        <v>157</v>
      </c>
      <c r="C11" s="9" t="s">
        <v>19</v>
      </c>
      <c r="D11" s="8">
        <v>11</v>
      </c>
      <c r="E11" s="8">
        <v>9</v>
      </c>
      <c r="F11" s="8">
        <f t="shared" si="0"/>
        <v>20</v>
      </c>
      <c r="G11" s="8">
        <v>10</v>
      </c>
      <c r="H11" s="8"/>
    </row>
    <row r="12" spans="1:8">
      <c r="A12" s="13">
        <v>42</v>
      </c>
      <c r="B12" s="32" t="s">
        <v>112</v>
      </c>
      <c r="C12" s="9" t="s">
        <v>168</v>
      </c>
      <c r="D12" s="8">
        <v>5</v>
      </c>
      <c r="E12" s="8">
        <v>5</v>
      </c>
      <c r="F12" s="8">
        <f t="shared" si="0"/>
        <v>10</v>
      </c>
      <c r="G12" s="8">
        <v>5</v>
      </c>
      <c r="H12" s="8"/>
    </row>
    <row r="13" spans="1:8">
      <c r="A13" s="13">
        <v>44</v>
      </c>
      <c r="B13" s="32" t="s">
        <v>124</v>
      </c>
      <c r="C13" s="9" t="s">
        <v>168</v>
      </c>
      <c r="D13" s="8">
        <v>2</v>
      </c>
      <c r="E13" s="8">
        <v>2</v>
      </c>
      <c r="F13" s="8">
        <f t="shared" si="0"/>
        <v>4</v>
      </c>
      <c r="G13" s="8">
        <v>2</v>
      </c>
      <c r="H13" s="8"/>
    </row>
    <row r="14" spans="1:8">
      <c r="A14" s="13"/>
      <c r="B14" s="32"/>
      <c r="C14" s="9"/>
      <c r="D14" s="8"/>
      <c r="E14" s="8"/>
      <c r="F14" s="8"/>
      <c r="G14" s="8"/>
      <c r="H14" s="8"/>
    </row>
    <row r="15" spans="1:8">
      <c r="A15" s="13"/>
      <c r="B15" s="32"/>
      <c r="C15" s="9"/>
      <c r="D15" s="8"/>
      <c r="E15" s="8"/>
      <c r="F15" s="8"/>
      <c r="G15" s="8"/>
      <c r="H15" s="8"/>
    </row>
    <row r="16" spans="1:8">
      <c r="A16" s="13"/>
      <c r="B16" s="32"/>
      <c r="C16" s="9"/>
      <c r="D16" s="8"/>
      <c r="E16" s="8"/>
      <c r="F16" s="8"/>
      <c r="G16" s="8"/>
      <c r="H16" s="8"/>
    </row>
    <row r="17" spans="1:8">
      <c r="A17" s="13"/>
      <c r="B17" s="32"/>
      <c r="C17" s="9"/>
      <c r="D17" s="8"/>
      <c r="E17" s="8"/>
      <c r="F17" s="8"/>
      <c r="G17" s="8"/>
      <c r="H17" s="8"/>
    </row>
    <row r="18" spans="1:8">
      <c r="A18" s="13"/>
      <c r="B18" s="32"/>
      <c r="C18" s="9"/>
      <c r="D18" s="8"/>
      <c r="E18" s="8"/>
      <c r="F18" s="8"/>
      <c r="G18" s="8"/>
      <c r="H18" s="8"/>
    </row>
    <row r="19" spans="1:8">
      <c r="A19" s="13"/>
      <c r="B19" s="32"/>
      <c r="C19" s="9"/>
      <c r="D19" s="8"/>
      <c r="E19" s="8"/>
      <c r="F19" s="8"/>
      <c r="G19" s="8"/>
      <c r="H19" s="8"/>
    </row>
    <row r="20" spans="1:8">
      <c r="A20" s="13"/>
      <c r="B20" s="32"/>
      <c r="C20" s="9"/>
      <c r="D20" s="8"/>
      <c r="E20" s="8"/>
      <c r="F20" s="8"/>
      <c r="G20" s="8"/>
      <c r="H20" s="8"/>
    </row>
    <row r="21" spans="1:8">
      <c r="A21" s="13"/>
      <c r="B21" s="32"/>
      <c r="C21" s="9"/>
      <c r="D21" s="8"/>
      <c r="E21" s="8"/>
      <c r="F21" s="8"/>
      <c r="G21" s="8"/>
      <c r="H21" s="8"/>
    </row>
    <row r="22" spans="1:8">
      <c r="A22" s="13"/>
      <c r="B22" s="32"/>
      <c r="C22" s="9"/>
      <c r="D22" s="8"/>
      <c r="E22" s="8"/>
      <c r="F22" s="8"/>
      <c r="G22" s="8"/>
      <c r="H22" s="8"/>
    </row>
    <row r="23" spans="1:8">
      <c r="A23" s="13"/>
      <c r="B23" s="32"/>
      <c r="C23" s="9"/>
      <c r="D23" s="8"/>
      <c r="E23" s="8"/>
      <c r="F23" s="8"/>
      <c r="G23" s="8"/>
      <c r="H23" s="8"/>
    </row>
    <row r="24" spans="1:8">
      <c r="A24" s="13"/>
      <c r="B24" s="32"/>
      <c r="C24" s="9"/>
      <c r="D24" s="8"/>
      <c r="E24" s="8"/>
      <c r="F24" s="8"/>
      <c r="G24" s="8"/>
      <c r="H24" s="8"/>
    </row>
    <row r="25" spans="1:8">
      <c r="A25" s="23"/>
      <c r="D25" s="7"/>
      <c r="E25" s="7"/>
      <c r="F25" s="7"/>
      <c r="G25" s="7"/>
      <c r="H25" s="7"/>
    </row>
    <row r="26" spans="1:8">
      <c r="A26" s="7"/>
      <c r="B26" s="18" t="s">
        <v>10</v>
      </c>
      <c r="D26" s="7"/>
      <c r="E26" s="7"/>
      <c r="F26" s="7"/>
      <c r="G26" s="7"/>
      <c r="H26" s="7"/>
    </row>
    <row r="27" spans="1:8" ht="28.8">
      <c r="A27" s="15" t="s">
        <v>107</v>
      </c>
      <c r="B27" s="11" t="s">
        <v>103</v>
      </c>
      <c r="C27" s="11" t="s">
        <v>104</v>
      </c>
      <c r="D27" s="15" t="s">
        <v>106</v>
      </c>
      <c r="E27" s="15" t="s">
        <v>105</v>
      </c>
      <c r="F27" s="10" t="s">
        <v>8</v>
      </c>
      <c r="G27" s="10" t="s">
        <v>37</v>
      </c>
      <c r="H27" s="10" t="s">
        <v>66</v>
      </c>
    </row>
    <row r="28" spans="1:8">
      <c r="A28" s="13">
        <v>13</v>
      </c>
      <c r="B28" s="32" t="s">
        <v>166</v>
      </c>
      <c r="C28" s="9" t="s">
        <v>169</v>
      </c>
      <c r="D28" s="8">
        <v>2</v>
      </c>
      <c r="E28" s="8">
        <v>2</v>
      </c>
      <c r="F28" s="8">
        <f>SUM(D28:E28)</f>
        <v>4</v>
      </c>
      <c r="G28" s="8">
        <v>2</v>
      </c>
      <c r="H28" s="8"/>
    </row>
    <row r="29" spans="1:8">
      <c r="A29" s="13">
        <v>24</v>
      </c>
      <c r="B29" s="32" t="s">
        <v>167</v>
      </c>
      <c r="C29" s="9" t="s">
        <v>168</v>
      </c>
      <c r="D29" s="8">
        <v>4</v>
      </c>
      <c r="E29" s="8">
        <v>3</v>
      </c>
      <c r="F29" s="8">
        <f>SUM(D29:E29)</f>
        <v>7</v>
      </c>
      <c r="G29" s="8">
        <v>3</v>
      </c>
      <c r="H29" s="8"/>
    </row>
    <row r="30" spans="1:8">
      <c r="A30" s="13">
        <v>38</v>
      </c>
      <c r="B30" s="32" t="s">
        <v>156</v>
      </c>
      <c r="C30" s="9" t="s">
        <v>19</v>
      </c>
      <c r="D30" s="8">
        <v>3</v>
      </c>
      <c r="E30" s="8">
        <v>4</v>
      </c>
      <c r="F30" s="8">
        <f>SUM(D30:E30)</f>
        <v>7</v>
      </c>
      <c r="G30" s="8">
        <v>4</v>
      </c>
      <c r="H30" s="8"/>
    </row>
    <row r="31" spans="1:8">
      <c r="A31" s="13">
        <v>46</v>
      </c>
      <c r="B31" s="32" t="s">
        <v>70</v>
      </c>
      <c r="C31" s="9" t="s">
        <v>168</v>
      </c>
      <c r="D31" s="8">
        <v>1</v>
      </c>
      <c r="E31" s="8">
        <v>1</v>
      </c>
      <c r="F31" s="8">
        <f>SUM(D31:E31)</f>
        <v>2</v>
      </c>
      <c r="G31" s="8">
        <v>1</v>
      </c>
      <c r="H31" s="8"/>
    </row>
    <row r="32" spans="1:8">
      <c r="A32" s="13"/>
      <c r="B32" s="32"/>
      <c r="C32" s="9"/>
      <c r="D32" s="8"/>
      <c r="E32" s="8"/>
      <c r="F32" s="8"/>
      <c r="G32" s="8"/>
      <c r="H32" s="8"/>
    </row>
    <row r="33" spans="1:8">
      <c r="A33" s="13"/>
      <c r="B33" s="9"/>
      <c r="C33" s="9"/>
      <c r="D33" s="8"/>
      <c r="E33" s="8"/>
      <c r="F33" s="8"/>
      <c r="G33" s="8"/>
      <c r="H33" s="8"/>
    </row>
    <row r="34" spans="1:8">
      <c r="A34" s="13"/>
      <c r="B34" s="9"/>
      <c r="C34" s="9"/>
      <c r="D34" s="8"/>
      <c r="E34" s="8"/>
      <c r="F34" s="8"/>
      <c r="G34" s="8"/>
      <c r="H34" s="8"/>
    </row>
    <row r="35" spans="1:8">
      <c r="A35" s="13"/>
      <c r="B35" s="9"/>
      <c r="C35" s="9"/>
      <c r="D35" s="8"/>
      <c r="E35" s="8"/>
      <c r="F35" s="8"/>
      <c r="G35" s="8"/>
      <c r="H35" s="8"/>
    </row>
    <row r="36" spans="1:8">
      <c r="A36" s="13"/>
      <c r="B36" s="9"/>
      <c r="C36" s="9"/>
      <c r="D36" s="8"/>
      <c r="E36" s="8"/>
      <c r="F36" s="8"/>
      <c r="G36" s="8"/>
      <c r="H36" s="8"/>
    </row>
    <row r="37" spans="1:8">
      <c r="A37" s="23"/>
      <c r="D37" s="7"/>
      <c r="E37" s="7"/>
      <c r="F37" s="7"/>
      <c r="G37" s="7"/>
      <c r="H37" s="7"/>
    </row>
    <row r="38" spans="1:8">
      <c r="A38" s="7"/>
      <c r="B38" s="18" t="s">
        <v>11</v>
      </c>
      <c r="D38" s="7"/>
      <c r="E38" s="7"/>
      <c r="F38" s="7"/>
      <c r="G38" s="7"/>
      <c r="H38" s="7"/>
    </row>
    <row r="39" spans="1:8" ht="28.8">
      <c r="A39" s="15" t="s">
        <v>107</v>
      </c>
      <c r="B39" s="11" t="s">
        <v>103</v>
      </c>
      <c r="C39" s="11" t="s">
        <v>104</v>
      </c>
      <c r="D39" s="15" t="s">
        <v>106</v>
      </c>
      <c r="E39" s="15" t="s">
        <v>105</v>
      </c>
      <c r="F39" s="10" t="s">
        <v>8</v>
      </c>
      <c r="G39" s="10" t="s">
        <v>37</v>
      </c>
      <c r="H39" s="10" t="s">
        <v>66</v>
      </c>
    </row>
    <row r="40" spans="1:8">
      <c r="A40" s="13">
        <v>3</v>
      </c>
      <c r="B40" s="32" t="s">
        <v>181</v>
      </c>
      <c r="C40" s="9"/>
      <c r="D40" s="8">
        <v>1</v>
      </c>
      <c r="E40" s="8">
        <v>20</v>
      </c>
      <c r="F40" s="8">
        <f t="shared" ref="F40:F52" si="1">SUM(D40:E40)</f>
        <v>21</v>
      </c>
      <c r="G40" s="8">
        <v>11</v>
      </c>
      <c r="H40" s="8"/>
    </row>
    <row r="41" spans="1:8">
      <c r="A41" s="13">
        <v>7</v>
      </c>
      <c r="B41" s="32" t="s">
        <v>182</v>
      </c>
      <c r="C41" s="9" t="s">
        <v>19</v>
      </c>
      <c r="D41" s="8">
        <v>7</v>
      </c>
      <c r="E41" s="8">
        <v>6</v>
      </c>
      <c r="F41" s="8">
        <f t="shared" si="1"/>
        <v>13</v>
      </c>
      <c r="G41" s="8">
        <v>6</v>
      </c>
      <c r="H41" s="8"/>
    </row>
    <row r="42" spans="1:8">
      <c r="A42" s="13">
        <v>15</v>
      </c>
      <c r="B42" s="32" t="s">
        <v>39</v>
      </c>
      <c r="C42" s="9" t="s">
        <v>168</v>
      </c>
      <c r="D42" s="8">
        <v>2</v>
      </c>
      <c r="E42" s="8">
        <v>5</v>
      </c>
      <c r="F42" s="8">
        <f t="shared" si="1"/>
        <v>7</v>
      </c>
      <c r="G42" s="8">
        <v>4</v>
      </c>
      <c r="H42" s="8"/>
    </row>
    <row r="43" spans="1:8">
      <c r="A43" s="13">
        <v>17</v>
      </c>
      <c r="B43" s="32" t="s">
        <v>183</v>
      </c>
      <c r="C43" s="9" t="s">
        <v>184</v>
      </c>
      <c r="D43" s="8">
        <v>4</v>
      </c>
      <c r="E43" s="8">
        <v>2</v>
      </c>
      <c r="F43" s="8">
        <f t="shared" si="1"/>
        <v>6</v>
      </c>
      <c r="G43" s="8">
        <v>1</v>
      </c>
      <c r="H43" s="8"/>
    </row>
    <row r="44" spans="1:8">
      <c r="A44" s="13">
        <v>19</v>
      </c>
      <c r="B44" s="32" t="s">
        <v>185</v>
      </c>
      <c r="C44" s="9" t="s">
        <v>186</v>
      </c>
      <c r="D44" s="8">
        <v>3</v>
      </c>
      <c r="E44" s="8">
        <v>3</v>
      </c>
      <c r="F44" s="8">
        <f t="shared" si="1"/>
        <v>6</v>
      </c>
      <c r="G44" s="8">
        <v>2</v>
      </c>
      <c r="H44" s="8"/>
    </row>
    <row r="45" spans="1:8">
      <c r="A45" s="13">
        <v>20</v>
      </c>
      <c r="B45" s="32" t="s">
        <v>187</v>
      </c>
      <c r="C45" s="9" t="s">
        <v>19</v>
      </c>
      <c r="D45" s="8">
        <v>8</v>
      </c>
      <c r="E45" s="8">
        <v>12</v>
      </c>
      <c r="F45" s="8">
        <f t="shared" si="1"/>
        <v>20</v>
      </c>
      <c r="G45" s="8">
        <v>9</v>
      </c>
      <c r="H45" s="8"/>
    </row>
    <row r="46" spans="1:8">
      <c r="A46" s="13">
        <v>21</v>
      </c>
      <c r="B46" s="32" t="s">
        <v>41</v>
      </c>
      <c r="C46" s="9" t="s">
        <v>19</v>
      </c>
      <c r="D46" s="8">
        <v>6</v>
      </c>
      <c r="E46" s="8">
        <v>1</v>
      </c>
      <c r="F46" s="8">
        <f t="shared" si="1"/>
        <v>7</v>
      </c>
      <c r="G46" s="8">
        <v>3</v>
      </c>
      <c r="H46" s="8"/>
    </row>
    <row r="47" spans="1:8">
      <c r="A47" s="13">
        <v>22</v>
      </c>
      <c r="B47" s="32" t="s">
        <v>188</v>
      </c>
      <c r="C47" s="9" t="s">
        <v>189</v>
      </c>
      <c r="D47" s="8">
        <v>12</v>
      </c>
      <c r="E47" s="8">
        <v>9</v>
      </c>
      <c r="F47" s="8">
        <f t="shared" si="1"/>
        <v>21</v>
      </c>
      <c r="G47" s="8">
        <v>10</v>
      </c>
      <c r="H47" s="8"/>
    </row>
    <row r="48" spans="1:8">
      <c r="A48" s="13">
        <v>27</v>
      </c>
      <c r="B48" s="32" t="s">
        <v>190</v>
      </c>
      <c r="C48" s="9" t="s">
        <v>186</v>
      </c>
      <c r="D48" s="8">
        <v>9</v>
      </c>
      <c r="E48" s="8">
        <v>8</v>
      </c>
      <c r="F48" s="8">
        <f t="shared" si="1"/>
        <v>17</v>
      </c>
      <c r="G48" s="8">
        <v>8</v>
      </c>
      <c r="H48" s="8"/>
    </row>
    <row r="49" spans="1:8">
      <c r="A49" s="13">
        <v>33</v>
      </c>
      <c r="B49" s="32" t="s">
        <v>193</v>
      </c>
      <c r="C49" s="9" t="s">
        <v>186</v>
      </c>
      <c r="D49" s="8">
        <v>13</v>
      </c>
      <c r="E49" s="8">
        <v>10</v>
      </c>
      <c r="F49" s="8">
        <f t="shared" si="1"/>
        <v>23</v>
      </c>
      <c r="G49" s="8">
        <v>13</v>
      </c>
      <c r="H49" s="8"/>
    </row>
    <row r="50" spans="1:8">
      <c r="A50" s="13">
        <v>34</v>
      </c>
      <c r="B50" s="32" t="s">
        <v>194</v>
      </c>
      <c r="C50" s="9" t="s">
        <v>186</v>
      </c>
      <c r="D50" s="8">
        <v>11</v>
      </c>
      <c r="E50" s="8">
        <v>11</v>
      </c>
      <c r="F50" s="8">
        <f t="shared" si="1"/>
        <v>22</v>
      </c>
      <c r="G50" s="8">
        <v>12</v>
      </c>
      <c r="H50" s="8"/>
    </row>
    <row r="51" spans="1:8">
      <c r="A51" s="13">
        <v>40</v>
      </c>
      <c r="B51" s="9" t="s">
        <v>68</v>
      </c>
      <c r="C51" s="9" t="s">
        <v>160</v>
      </c>
      <c r="D51" s="8">
        <v>5</v>
      </c>
      <c r="E51" s="8">
        <v>4</v>
      </c>
      <c r="F51" s="8">
        <f t="shared" si="1"/>
        <v>9</v>
      </c>
      <c r="G51" s="8">
        <v>5</v>
      </c>
      <c r="H51" s="8"/>
    </row>
    <row r="52" spans="1:8">
      <c r="A52" s="13">
        <v>47</v>
      </c>
      <c r="B52" s="9" t="s">
        <v>196</v>
      </c>
      <c r="C52" s="9" t="s">
        <v>186</v>
      </c>
      <c r="D52" s="8">
        <v>10</v>
      </c>
      <c r="E52" s="8">
        <v>7</v>
      </c>
      <c r="F52" s="8">
        <f t="shared" si="1"/>
        <v>17</v>
      </c>
      <c r="G52" s="8">
        <v>7</v>
      </c>
      <c r="H52" s="8"/>
    </row>
    <row r="53" spans="1:8">
      <c r="A53" s="23"/>
      <c r="D53" s="7"/>
      <c r="E53" s="7"/>
      <c r="F53" s="7"/>
      <c r="G53" s="7"/>
      <c r="H53" s="7"/>
    </row>
    <row r="54" spans="1:8">
      <c r="A54" s="7"/>
      <c r="B54" s="18" t="s">
        <v>12</v>
      </c>
      <c r="D54" s="7"/>
      <c r="E54" s="7"/>
      <c r="F54" s="7"/>
      <c r="G54" s="7"/>
      <c r="H54" s="7"/>
    </row>
    <row r="55" spans="1:8" ht="28.8">
      <c r="A55" s="15" t="s">
        <v>107</v>
      </c>
      <c r="B55" s="11" t="s">
        <v>103</v>
      </c>
      <c r="C55" s="11" t="s">
        <v>104</v>
      </c>
      <c r="D55" s="15" t="s">
        <v>106</v>
      </c>
      <c r="E55" s="15" t="s">
        <v>105</v>
      </c>
      <c r="F55" s="10" t="s">
        <v>8</v>
      </c>
      <c r="G55" s="10" t="s">
        <v>37</v>
      </c>
      <c r="H55" s="10" t="s">
        <v>66</v>
      </c>
    </row>
    <row r="56" spans="1:8">
      <c r="A56" s="13">
        <v>25</v>
      </c>
      <c r="B56" s="32" t="s">
        <v>137</v>
      </c>
      <c r="C56" s="9"/>
      <c r="D56" s="8">
        <v>3</v>
      </c>
      <c r="E56" s="8">
        <v>2</v>
      </c>
      <c r="F56" s="8">
        <f>SUM(D56:E56)</f>
        <v>5</v>
      </c>
      <c r="G56" s="8">
        <v>2</v>
      </c>
      <c r="H56" s="8"/>
    </row>
    <row r="57" spans="1:8">
      <c r="A57" s="13">
        <v>29</v>
      </c>
      <c r="B57" s="32" t="s">
        <v>191</v>
      </c>
      <c r="C57" s="9" t="s">
        <v>186</v>
      </c>
      <c r="D57" s="8">
        <v>4</v>
      </c>
      <c r="E57" s="8">
        <v>4</v>
      </c>
      <c r="F57" s="8">
        <f>SUM(D57:E57)</f>
        <v>8</v>
      </c>
      <c r="G57" s="8">
        <v>4</v>
      </c>
      <c r="H57" s="8"/>
    </row>
    <row r="58" spans="1:8">
      <c r="A58" s="13">
        <v>30</v>
      </c>
      <c r="B58" s="32" t="s">
        <v>192</v>
      </c>
      <c r="C58" s="9" t="s">
        <v>19</v>
      </c>
      <c r="D58" s="8">
        <v>1</v>
      </c>
      <c r="E58" s="8">
        <v>1</v>
      </c>
      <c r="F58" s="8">
        <f>SUM(D58:E58)</f>
        <v>2</v>
      </c>
      <c r="G58" s="8">
        <v>1</v>
      </c>
      <c r="H58" s="8"/>
    </row>
    <row r="59" spans="1:8">
      <c r="A59" s="13">
        <v>41</v>
      </c>
      <c r="B59" s="9" t="s">
        <v>195</v>
      </c>
      <c r="C59" s="9" t="s">
        <v>186</v>
      </c>
      <c r="D59" s="8">
        <v>2</v>
      </c>
      <c r="E59" s="8">
        <v>3</v>
      </c>
      <c r="F59" s="8">
        <f>SUM(D59:E59)</f>
        <v>5</v>
      </c>
      <c r="G59" s="8">
        <v>3</v>
      </c>
      <c r="H59" s="8"/>
    </row>
    <row r="60" spans="1:8">
      <c r="A60" s="13"/>
      <c r="B60" s="9"/>
      <c r="C60" s="9"/>
      <c r="D60" s="8"/>
      <c r="E60" s="8"/>
      <c r="F60" s="8"/>
      <c r="G60" s="8"/>
      <c r="H60" s="8"/>
    </row>
    <row r="61" spans="1:8">
      <c r="A61" s="13"/>
      <c r="B61" s="9"/>
      <c r="C61" s="9"/>
      <c r="D61" s="8"/>
      <c r="E61" s="8"/>
      <c r="F61" s="8"/>
      <c r="G61" s="8"/>
      <c r="H61" s="8"/>
    </row>
    <row r="62" spans="1:8">
      <c r="A62" s="13"/>
      <c r="B62" s="9"/>
      <c r="C62" s="9"/>
      <c r="D62" s="8"/>
      <c r="E62" s="8"/>
      <c r="F62" s="8"/>
      <c r="G62" s="8"/>
      <c r="H62" s="8"/>
    </row>
    <row r="63" spans="1:8">
      <c r="A63" s="7"/>
      <c r="B63" s="18" t="s">
        <v>13</v>
      </c>
      <c r="D63" s="7"/>
      <c r="E63" s="7"/>
      <c r="F63" s="7"/>
      <c r="G63" s="7"/>
      <c r="H63" s="7"/>
    </row>
    <row r="64" spans="1:8" ht="28.8">
      <c r="A64" s="15" t="s">
        <v>107</v>
      </c>
      <c r="B64" s="11" t="s">
        <v>103</v>
      </c>
      <c r="C64" s="11" t="s">
        <v>104</v>
      </c>
      <c r="D64" s="15" t="s">
        <v>106</v>
      </c>
      <c r="E64" s="15" t="s">
        <v>105</v>
      </c>
      <c r="F64" s="10" t="s">
        <v>8</v>
      </c>
      <c r="G64" s="10" t="s">
        <v>37</v>
      </c>
      <c r="H64" s="10" t="s">
        <v>66</v>
      </c>
    </row>
    <row r="65" spans="1:8">
      <c r="A65" s="13">
        <v>1</v>
      </c>
      <c r="B65" s="32" t="s">
        <v>172</v>
      </c>
      <c r="C65" s="9" t="s">
        <v>19</v>
      </c>
      <c r="D65" s="8">
        <v>8</v>
      </c>
      <c r="E65" s="8">
        <v>8</v>
      </c>
      <c r="F65" s="8">
        <f t="shared" ref="F65:F76" si="2">SUM(D65:E65)</f>
        <v>16</v>
      </c>
      <c r="G65" s="8">
        <v>8</v>
      </c>
      <c r="H65" s="8"/>
    </row>
    <row r="66" spans="1:8">
      <c r="A66" s="13">
        <v>4</v>
      </c>
      <c r="B66" s="32" t="s">
        <v>170</v>
      </c>
      <c r="C66" s="9" t="s">
        <v>171</v>
      </c>
      <c r="D66" s="8">
        <v>4</v>
      </c>
      <c r="E66" s="8">
        <v>5</v>
      </c>
      <c r="F66" s="8">
        <f t="shared" si="2"/>
        <v>9</v>
      </c>
      <c r="G66" s="8">
        <v>5</v>
      </c>
      <c r="H66" s="8"/>
    </row>
    <row r="67" spans="1:8">
      <c r="A67" s="13">
        <v>10</v>
      </c>
      <c r="B67" s="32" t="s">
        <v>173</v>
      </c>
      <c r="C67" s="9" t="s">
        <v>19</v>
      </c>
      <c r="D67" s="8">
        <v>3</v>
      </c>
      <c r="E67" s="8">
        <v>1</v>
      </c>
      <c r="F67" s="8">
        <f t="shared" si="2"/>
        <v>4</v>
      </c>
      <c r="G67" s="8">
        <v>1</v>
      </c>
      <c r="H67" s="8"/>
    </row>
    <row r="68" spans="1:8">
      <c r="A68" s="13">
        <v>12</v>
      </c>
      <c r="B68" s="32" t="s">
        <v>174</v>
      </c>
      <c r="C68" s="9" t="s">
        <v>19</v>
      </c>
      <c r="D68" s="8">
        <v>10</v>
      </c>
      <c r="E68" s="8">
        <v>10</v>
      </c>
      <c r="F68" s="8">
        <f t="shared" si="2"/>
        <v>20</v>
      </c>
      <c r="G68" s="8">
        <v>10</v>
      </c>
      <c r="H68" s="8"/>
    </row>
    <row r="69" spans="1:8">
      <c r="A69" s="13">
        <v>14</v>
      </c>
      <c r="B69" s="32" t="s">
        <v>34</v>
      </c>
      <c r="C69" s="9" t="s">
        <v>168</v>
      </c>
      <c r="D69" s="8">
        <v>1</v>
      </c>
      <c r="E69" s="8">
        <v>3</v>
      </c>
      <c r="F69" s="8">
        <f t="shared" si="2"/>
        <v>4</v>
      </c>
      <c r="G69" s="8">
        <v>3</v>
      </c>
      <c r="H69" s="8"/>
    </row>
    <row r="70" spans="1:8">
      <c r="A70" s="13">
        <v>16</v>
      </c>
      <c r="B70" s="32" t="s">
        <v>29</v>
      </c>
      <c r="C70" s="9" t="s">
        <v>175</v>
      </c>
      <c r="D70" s="8">
        <v>5</v>
      </c>
      <c r="E70" s="8">
        <v>4</v>
      </c>
      <c r="F70" s="8">
        <f t="shared" si="2"/>
        <v>9</v>
      </c>
      <c r="G70" s="8">
        <v>4</v>
      </c>
      <c r="H70" s="8"/>
    </row>
    <row r="71" spans="1:8">
      <c r="A71" s="13">
        <v>28</v>
      </c>
      <c r="B71" s="32" t="s">
        <v>176</v>
      </c>
      <c r="C71" s="9" t="s">
        <v>19</v>
      </c>
      <c r="D71" s="8">
        <v>9</v>
      </c>
      <c r="E71" s="8">
        <v>9</v>
      </c>
      <c r="F71" s="8">
        <f t="shared" si="2"/>
        <v>18</v>
      </c>
      <c r="G71" s="8">
        <v>9</v>
      </c>
      <c r="H71" s="8"/>
    </row>
    <row r="72" spans="1:8">
      <c r="A72" s="13">
        <v>31</v>
      </c>
      <c r="B72" s="32" t="s">
        <v>177</v>
      </c>
      <c r="C72" s="9" t="s">
        <v>19</v>
      </c>
      <c r="D72" s="8">
        <v>7</v>
      </c>
      <c r="E72" s="8">
        <v>7</v>
      </c>
      <c r="F72" s="8">
        <f t="shared" si="2"/>
        <v>14</v>
      </c>
      <c r="G72" s="8">
        <v>7</v>
      </c>
      <c r="H72" s="8"/>
    </row>
    <row r="73" spans="1:8">
      <c r="A73" s="13">
        <v>32</v>
      </c>
      <c r="B73" s="32" t="s">
        <v>178</v>
      </c>
      <c r="C73" s="9" t="s">
        <v>19</v>
      </c>
      <c r="D73" s="8">
        <v>6</v>
      </c>
      <c r="E73" s="8">
        <v>6</v>
      </c>
      <c r="F73" s="8">
        <f t="shared" si="2"/>
        <v>12</v>
      </c>
      <c r="G73" s="8">
        <v>6</v>
      </c>
      <c r="H73" s="8"/>
    </row>
    <row r="74" spans="1:8">
      <c r="A74" s="13">
        <v>36</v>
      </c>
      <c r="B74" s="32" t="s">
        <v>42</v>
      </c>
      <c r="C74" s="9" t="s">
        <v>161</v>
      </c>
      <c r="D74" s="8">
        <v>2</v>
      </c>
      <c r="E74" s="8">
        <v>2</v>
      </c>
      <c r="F74" s="8">
        <f t="shared" si="2"/>
        <v>4</v>
      </c>
      <c r="G74" s="8">
        <v>2</v>
      </c>
      <c r="H74" s="8"/>
    </row>
    <row r="75" spans="1:8">
      <c r="A75" s="13">
        <v>37</v>
      </c>
      <c r="B75" s="32" t="s">
        <v>159</v>
      </c>
      <c r="C75" s="9" t="s">
        <v>19</v>
      </c>
      <c r="D75" s="8">
        <v>12</v>
      </c>
      <c r="E75" s="8">
        <v>11</v>
      </c>
      <c r="F75" s="8">
        <f t="shared" si="2"/>
        <v>23</v>
      </c>
      <c r="G75" s="8">
        <v>11</v>
      </c>
      <c r="H75" s="8"/>
    </row>
    <row r="76" spans="1:8">
      <c r="A76" s="13">
        <v>45</v>
      </c>
      <c r="B76" s="9" t="s">
        <v>179</v>
      </c>
      <c r="C76" s="9" t="s">
        <v>19</v>
      </c>
      <c r="D76" s="8">
        <v>11</v>
      </c>
      <c r="E76" s="8">
        <v>12</v>
      </c>
      <c r="F76" s="8">
        <f t="shared" si="2"/>
        <v>23</v>
      </c>
      <c r="G76" s="8">
        <v>12</v>
      </c>
      <c r="H76" s="8"/>
    </row>
    <row r="77" spans="1:8">
      <c r="A77" s="7"/>
      <c r="B77" s="18" t="s">
        <v>14</v>
      </c>
      <c r="D77" s="7"/>
      <c r="E77" s="7"/>
      <c r="F77" s="7"/>
      <c r="G77" s="7"/>
      <c r="H77" s="7"/>
    </row>
    <row r="78" spans="1:8" ht="28.8">
      <c r="A78" s="15" t="s">
        <v>107</v>
      </c>
      <c r="B78" s="11" t="s">
        <v>103</v>
      </c>
      <c r="C78" s="11" t="s">
        <v>104</v>
      </c>
      <c r="D78" s="15" t="s">
        <v>106</v>
      </c>
      <c r="E78" s="15" t="s">
        <v>105</v>
      </c>
      <c r="F78" s="10" t="s">
        <v>8</v>
      </c>
      <c r="G78" s="10" t="s">
        <v>37</v>
      </c>
      <c r="H78" s="10" t="s">
        <v>66</v>
      </c>
    </row>
    <row r="79" spans="1:8">
      <c r="A79" s="13">
        <v>43</v>
      </c>
      <c r="B79" s="9" t="s">
        <v>180</v>
      </c>
      <c r="C79" s="9" t="s">
        <v>19</v>
      </c>
      <c r="D79" s="8">
        <v>1</v>
      </c>
      <c r="E79" s="8">
        <v>1</v>
      </c>
      <c r="F79" s="8">
        <v>2</v>
      </c>
      <c r="G79" s="8">
        <v>1</v>
      </c>
      <c r="H79" s="8"/>
    </row>
    <row r="80" spans="1:8">
      <c r="A80" s="13"/>
      <c r="B80" s="9"/>
      <c r="C80" s="9"/>
      <c r="D80" s="8"/>
      <c r="E80" s="8"/>
      <c r="F80" s="8"/>
      <c r="G80" s="8"/>
      <c r="H80" s="8"/>
    </row>
    <row r="81" spans="1:8">
      <c r="A81" s="13"/>
      <c r="B81" s="9"/>
      <c r="C81" s="9"/>
      <c r="D81" s="8"/>
      <c r="E81" s="8"/>
      <c r="F81" s="8"/>
      <c r="G81" s="8"/>
      <c r="H81" s="8"/>
    </row>
    <row r="82" spans="1:8">
      <c r="A82" s="13"/>
      <c r="B82" s="9"/>
      <c r="C82" s="9"/>
      <c r="D82" s="8"/>
      <c r="E82" s="8"/>
      <c r="F82" s="8"/>
      <c r="G82" s="8"/>
      <c r="H82" s="8"/>
    </row>
    <row r="83" spans="1:8">
      <c r="A83" s="7"/>
      <c r="B83" s="18" t="s">
        <v>15</v>
      </c>
      <c r="D83" s="7"/>
      <c r="E83" s="7"/>
      <c r="F83" s="7"/>
      <c r="G83" s="7"/>
      <c r="H83" s="7"/>
    </row>
    <row r="84" spans="1:8" ht="28.8">
      <c r="A84" s="15" t="s">
        <v>107</v>
      </c>
      <c r="B84" s="11" t="s">
        <v>103</v>
      </c>
      <c r="C84" s="11" t="s">
        <v>104</v>
      </c>
      <c r="D84" s="15" t="s">
        <v>106</v>
      </c>
      <c r="E84" s="15" t="s">
        <v>105</v>
      </c>
      <c r="F84" s="10" t="s">
        <v>8</v>
      </c>
      <c r="G84" s="10" t="s">
        <v>37</v>
      </c>
      <c r="H84" s="10" t="s">
        <v>66</v>
      </c>
    </row>
    <row r="85" spans="1:8">
      <c r="A85" s="13">
        <v>5</v>
      </c>
      <c r="B85" s="32" t="s">
        <v>64</v>
      </c>
      <c r="C85" s="9" t="s">
        <v>168</v>
      </c>
      <c r="D85" s="8">
        <v>1</v>
      </c>
      <c r="E85" s="8">
        <v>1</v>
      </c>
      <c r="F85" s="8">
        <v>2</v>
      </c>
      <c r="G85" s="8">
        <v>1</v>
      </c>
      <c r="H85" s="8"/>
    </row>
    <row r="86" spans="1:8">
      <c r="A86" s="13">
        <v>9</v>
      </c>
      <c r="B86" s="32" t="s">
        <v>45</v>
      </c>
      <c r="C86" s="9"/>
      <c r="D86" s="8">
        <v>2</v>
      </c>
      <c r="E86" s="8">
        <v>2</v>
      </c>
      <c r="F86" s="8">
        <v>4</v>
      </c>
      <c r="G86" s="8">
        <v>2</v>
      </c>
      <c r="H86" s="8"/>
    </row>
    <row r="87" spans="1:8">
      <c r="A87" s="13"/>
      <c r="B87" s="32"/>
      <c r="C87" s="9"/>
      <c r="D87" s="8"/>
      <c r="E87" s="8"/>
      <c r="F87" s="8"/>
      <c r="G87" s="8"/>
      <c r="H87" s="8"/>
    </row>
    <row r="88" spans="1:8">
      <c r="A88" s="13"/>
      <c r="B88" s="32"/>
      <c r="C88" s="9"/>
      <c r="D88" s="8"/>
      <c r="E88" s="8"/>
      <c r="F88" s="8"/>
      <c r="G88" s="8"/>
      <c r="H88" s="8"/>
    </row>
    <row r="89" spans="1:8">
      <c r="A89" s="13"/>
      <c r="B89" s="9"/>
      <c r="C89" s="9"/>
      <c r="D89" s="8"/>
      <c r="E89" s="8"/>
      <c r="F89" s="8"/>
      <c r="G89" s="8"/>
      <c r="H89" s="8"/>
    </row>
    <row r="90" spans="1:8">
      <c r="A90" s="13"/>
      <c r="B90" s="9"/>
      <c r="C90" s="9"/>
      <c r="D90" s="8"/>
      <c r="E90" s="8"/>
      <c r="F90" s="8"/>
      <c r="G90" s="8"/>
      <c r="H90" s="8"/>
    </row>
    <row r="91" spans="1:8">
      <c r="A91" s="23"/>
      <c r="D91" s="7"/>
      <c r="E91" s="7"/>
      <c r="F91" s="7"/>
      <c r="G91" s="7"/>
      <c r="H91" s="7"/>
    </row>
    <row r="92" spans="1:8">
      <c r="A92" s="7"/>
      <c r="B92" s="18" t="s">
        <v>16</v>
      </c>
      <c r="D92" s="7"/>
      <c r="E92" s="7"/>
      <c r="F92" s="7"/>
      <c r="G92" s="7"/>
      <c r="H92" s="7"/>
    </row>
    <row r="93" spans="1:8" ht="28.8">
      <c r="A93" s="15" t="s">
        <v>107</v>
      </c>
      <c r="B93" s="11" t="s">
        <v>103</v>
      </c>
      <c r="C93" s="11"/>
      <c r="D93" s="15" t="s">
        <v>106</v>
      </c>
      <c r="E93" s="15" t="s">
        <v>105</v>
      </c>
      <c r="F93" s="10" t="s">
        <v>8</v>
      </c>
      <c r="G93" s="10" t="s">
        <v>37</v>
      </c>
      <c r="H93" s="10" t="s">
        <v>66</v>
      </c>
    </row>
    <row r="94" spans="1:8">
      <c r="A94" s="13"/>
      <c r="B94" s="9"/>
      <c r="C94" s="9"/>
      <c r="D94" s="8"/>
      <c r="E94" s="8"/>
      <c r="F94" s="8"/>
      <c r="G94" s="8"/>
      <c r="H94" s="8"/>
    </row>
    <row r="95" spans="1:8">
      <c r="A95" s="13"/>
      <c r="B95" s="9"/>
      <c r="C95" s="9"/>
      <c r="D95" s="8"/>
      <c r="E95" s="8"/>
      <c r="F95" s="8"/>
      <c r="G95" s="8"/>
      <c r="H95" s="8"/>
    </row>
  </sheetData>
  <sortState ref="A65:H76">
    <sortCondition ref="A65:A7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H61"/>
  <sheetViews>
    <sheetView tabSelected="1" workbookViewId="0">
      <selection activeCell="K15" sqref="K15"/>
    </sheetView>
  </sheetViews>
  <sheetFormatPr defaultRowHeight="14.4"/>
  <cols>
    <col min="2" max="2" width="25" customWidth="1"/>
    <col min="3" max="3" width="12.6640625" customWidth="1"/>
    <col min="5" max="5" width="10.6640625" customWidth="1"/>
  </cols>
  <sheetData>
    <row r="1" spans="1:8" ht="28.8">
      <c r="A1" s="15"/>
      <c r="B1" s="12" t="s">
        <v>103</v>
      </c>
      <c r="C1" s="11" t="s">
        <v>104</v>
      </c>
      <c r="D1" s="15" t="s">
        <v>106</v>
      </c>
      <c r="E1" s="15" t="s">
        <v>105</v>
      </c>
      <c r="F1" s="10" t="s">
        <v>8</v>
      </c>
      <c r="G1" s="10" t="s">
        <v>37</v>
      </c>
      <c r="H1" s="10" t="s">
        <v>66</v>
      </c>
    </row>
    <row r="2" spans="1:8">
      <c r="B2" s="16" t="s">
        <v>9</v>
      </c>
      <c r="D2" s="7"/>
      <c r="E2" s="7"/>
      <c r="F2" s="7"/>
      <c r="G2" s="7"/>
      <c r="H2" s="7"/>
    </row>
    <row r="3" spans="1:8">
      <c r="A3" s="13">
        <v>1</v>
      </c>
      <c r="B3" s="32" t="s">
        <v>199</v>
      </c>
      <c r="C3" s="9"/>
      <c r="D3" s="8">
        <v>7</v>
      </c>
      <c r="E3" s="8">
        <v>5</v>
      </c>
      <c r="F3" s="8">
        <f t="shared" ref="F3:F9" si="0">SUM(D3:E3)</f>
        <v>12</v>
      </c>
      <c r="G3" s="8">
        <v>6</v>
      </c>
      <c r="H3" s="8"/>
    </row>
    <row r="4" spans="1:8">
      <c r="A4" s="13">
        <v>2</v>
      </c>
      <c r="B4" s="32" t="s">
        <v>55</v>
      </c>
      <c r="C4" s="9" t="s">
        <v>168</v>
      </c>
      <c r="D4" s="8">
        <v>1</v>
      </c>
      <c r="E4" s="8">
        <v>1</v>
      </c>
      <c r="F4" s="8">
        <f t="shared" si="0"/>
        <v>2</v>
      </c>
      <c r="G4" s="8">
        <v>1</v>
      </c>
      <c r="H4" s="8"/>
    </row>
    <row r="5" spans="1:8">
      <c r="A5" s="13">
        <v>3</v>
      </c>
      <c r="B5" s="32" t="s">
        <v>200</v>
      </c>
      <c r="C5" s="9" t="s">
        <v>201</v>
      </c>
      <c r="D5" s="8">
        <v>4</v>
      </c>
      <c r="E5" s="8">
        <v>7</v>
      </c>
      <c r="F5" s="8">
        <f t="shared" si="0"/>
        <v>11</v>
      </c>
      <c r="G5" s="8">
        <v>5</v>
      </c>
      <c r="H5" s="8"/>
    </row>
    <row r="6" spans="1:8">
      <c r="A6" s="13">
        <v>5</v>
      </c>
      <c r="B6" s="32" t="s">
        <v>121</v>
      </c>
      <c r="C6" s="9" t="s">
        <v>165</v>
      </c>
      <c r="D6" s="8">
        <v>2</v>
      </c>
      <c r="E6" s="8">
        <v>3</v>
      </c>
      <c r="F6" s="8">
        <f t="shared" si="0"/>
        <v>5</v>
      </c>
      <c r="G6" s="8">
        <v>3</v>
      </c>
      <c r="H6" s="8"/>
    </row>
    <row r="7" spans="1:8">
      <c r="A7" s="13">
        <v>6</v>
      </c>
      <c r="B7" s="32" t="s">
        <v>23</v>
      </c>
      <c r="C7" s="9"/>
      <c r="D7" s="8">
        <v>5</v>
      </c>
      <c r="E7" s="8">
        <v>4</v>
      </c>
      <c r="F7" s="8">
        <f t="shared" si="0"/>
        <v>9</v>
      </c>
      <c r="G7" s="8">
        <v>4</v>
      </c>
      <c r="H7" s="8"/>
    </row>
    <row r="8" spans="1:8">
      <c r="A8" s="13">
        <v>7</v>
      </c>
      <c r="B8" s="32" t="s">
        <v>124</v>
      </c>
      <c r="C8" s="9" t="s">
        <v>168</v>
      </c>
      <c r="D8" s="8">
        <v>3</v>
      </c>
      <c r="E8" s="8">
        <v>2</v>
      </c>
      <c r="F8" s="8">
        <f t="shared" si="0"/>
        <v>5</v>
      </c>
      <c r="G8" s="8">
        <v>2</v>
      </c>
      <c r="H8" s="8"/>
    </row>
    <row r="9" spans="1:8">
      <c r="A9" s="13">
        <v>8</v>
      </c>
      <c r="B9" s="32" t="s">
        <v>151</v>
      </c>
      <c r="C9" s="9" t="s">
        <v>19</v>
      </c>
      <c r="D9" s="8">
        <v>6</v>
      </c>
      <c r="E9" s="8">
        <v>6</v>
      </c>
      <c r="F9" s="8">
        <f t="shared" si="0"/>
        <v>12</v>
      </c>
      <c r="G9" s="8">
        <v>7</v>
      </c>
      <c r="H9" s="8"/>
    </row>
    <row r="10" spans="1:8">
      <c r="A10" s="13"/>
      <c r="B10" s="32"/>
      <c r="C10" s="9"/>
      <c r="D10" s="8"/>
      <c r="E10" s="8"/>
      <c r="F10" s="8"/>
      <c r="G10" s="8"/>
      <c r="H10" s="8"/>
    </row>
    <row r="11" spans="1:8">
      <c r="A11" s="13"/>
      <c r="B11" s="32"/>
      <c r="C11" s="9"/>
      <c r="D11" s="8"/>
      <c r="E11" s="8"/>
      <c r="F11" s="8"/>
      <c r="G11" s="8"/>
      <c r="H11" s="8"/>
    </row>
    <row r="12" spans="1:8">
      <c r="A12" s="13"/>
      <c r="B12" s="32"/>
      <c r="C12" s="9"/>
      <c r="D12" s="8"/>
      <c r="E12" s="8"/>
      <c r="F12" s="8"/>
      <c r="G12" s="8"/>
      <c r="H12" s="8"/>
    </row>
    <row r="13" spans="1:8">
      <c r="A13" s="23"/>
      <c r="D13" s="7"/>
      <c r="E13" s="7"/>
      <c r="F13" s="7"/>
      <c r="G13" s="7"/>
      <c r="H13" s="7"/>
    </row>
    <row r="14" spans="1:8">
      <c r="A14" s="7"/>
      <c r="B14" s="18" t="s">
        <v>10</v>
      </c>
      <c r="D14" s="7"/>
      <c r="E14" s="7"/>
      <c r="F14" s="7"/>
      <c r="G14" s="7"/>
      <c r="H14" s="7"/>
    </row>
    <row r="15" spans="1:8" ht="28.8">
      <c r="A15" s="15" t="s">
        <v>107</v>
      </c>
      <c r="B15" s="11" t="s">
        <v>103</v>
      </c>
      <c r="C15" s="11" t="s">
        <v>104</v>
      </c>
      <c r="D15" s="15" t="s">
        <v>106</v>
      </c>
      <c r="E15" s="15" t="s">
        <v>105</v>
      </c>
      <c r="F15" s="10" t="s">
        <v>8</v>
      </c>
      <c r="G15" s="10" t="s">
        <v>37</v>
      </c>
      <c r="H15" s="10" t="s">
        <v>66</v>
      </c>
    </row>
    <row r="16" spans="1:8">
      <c r="A16" s="13">
        <v>4</v>
      </c>
      <c r="B16" s="32" t="s">
        <v>156</v>
      </c>
      <c r="C16" s="9" t="s">
        <v>19</v>
      </c>
      <c r="D16" s="8">
        <v>1</v>
      </c>
      <c r="E16" s="8">
        <v>1</v>
      </c>
      <c r="F16" s="8">
        <f>SUM(D16:E16)</f>
        <v>2</v>
      </c>
      <c r="G16" s="8">
        <v>1</v>
      </c>
      <c r="H16" s="8"/>
    </row>
    <row r="17" spans="1:8">
      <c r="A17" s="13"/>
      <c r="B17" s="32"/>
      <c r="C17" s="9"/>
      <c r="D17" s="8"/>
      <c r="E17" s="8"/>
      <c r="F17" s="8"/>
      <c r="G17" s="8"/>
      <c r="H17" s="8"/>
    </row>
    <row r="18" spans="1:8">
      <c r="A18" s="23"/>
      <c r="D18" s="7"/>
      <c r="E18" s="7"/>
      <c r="F18" s="7"/>
      <c r="G18" s="7"/>
      <c r="H18" s="7"/>
    </row>
    <row r="19" spans="1:8">
      <c r="A19" s="7"/>
      <c r="B19" s="18" t="s">
        <v>11</v>
      </c>
      <c r="D19" s="7"/>
      <c r="E19" s="7"/>
      <c r="F19" s="7"/>
      <c r="G19" s="7"/>
      <c r="H19" s="7"/>
    </row>
    <row r="20" spans="1:8" ht="28.8">
      <c r="A20" s="15" t="s">
        <v>107</v>
      </c>
      <c r="B20" s="11" t="s">
        <v>103</v>
      </c>
      <c r="C20" s="11" t="s">
        <v>104</v>
      </c>
      <c r="D20" s="15" t="s">
        <v>106</v>
      </c>
      <c r="E20" s="15" t="s">
        <v>105</v>
      </c>
      <c r="F20" s="10" t="s">
        <v>8</v>
      </c>
      <c r="G20" s="10" t="s">
        <v>37</v>
      </c>
      <c r="H20" s="10" t="s">
        <v>66</v>
      </c>
    </row>
    <row r="21" spans="1:8">
      <c r="A21" s="13">
        <v>60</v>
      </c>
      <c r="B21" s="32" t="s">
        <v>183</v>
      </c>
      <c r="C21" s="9" t="s">
        <v>184</v>
      </c>
      <c r="D21" s="8">
        <v>4</v>
      </c>
      <c r="E21" s="8">
        <v>3</v>
      </c>
      <c r="F21" s="8">
        <f t="shared" ref="F21:F26" si="1">SUM(D21:E21)</f>
        <v>7</v>
      </c>
      <c r="G21" s="8">
        <v>3</v>
      </c>
      <c r="H21" s="8"/>
    </row>
    <row r="22" spans="1:8">
      <c r="A22" s="13">
        <v>61</v>
      </c>
      <c r="B22" s="37" t="s">
        <v>68</v>
      </c>
      <c r="C22" s="9" t="s">
        <v>184</v>
      </c>
      <c r="D22" s="8">
        <v>5</v>
      </c>
      <c r="E22" s="8">
        <v>4</v>
      </c>
      <c r="F22" s="8">
        <f t="shared" si="1"/>
        <v>9</v>
      </c>
      <c r="G22" s="8">
        <v>4</v>
      </c>
      <c r="H22" s="8"/>
    </row>
    <row r="23" spans="1:8">
      <c r="A23" s="13">
        <v>62</v>
      </c>
      <c r="B23" s="32" t="s">
        <v>41</v>
      </c>
      <c r="C23" s="9" t="s">
        <v>19</v>
      </c>
      <c r="D23" s="8">
        <v>2</v>
      </c>
      <c r="E23" s="8">
        <v>1</v>
      </c>
      <c r="F23" s="8">
        <f t="shared" si="1"/>
        <v>3</v>
      </c>
      <c r="G23" s="8">
        <v>1</v>
      </c>
      <c r="H23" s="8"/>
    </row>
    <row r="24" spans="1:8">
      <c r="A24" s="13">
        <v>63</v>
      </c>
      <c r="B24" s="32" t="s">
        <v>53</v>
      </c>
      <c r="C24" s="9" t="s">
        <v>201</v>
      </c>
      <c r="D24" s="8">
        <v>5</v>
      </c>
      <c r="E24" s="8">
        <v>5</v>
      </c>
      <c r="F24" s="8">
        <f t="shared" si="1"/>
        <v>10</v>
      </c>
      <c r="G24" s="8">
        <v>5</v>
      </c>
      <c r="H24" s="8"/>
    </row>
    <row r="25" spans="1:8">
      <c r="A25" s="13">
        <v>64</v>
      </c>
      <c r="B25" s="32" t="s">
        <v>181</v>
      </c>
      <c r="C25" s="9"/>
      <c r="D25" s="8">
        <v>3</v>
      </c>
      <c r="E25" s="8" t="s">
        <v>163</v>
      </c>
      <c r="F25" s="8"/>
      <c r="G25" s="8"/>
      <c r="H25" s="8"/>
    </row>
    <row r="26" spans="1:8">
      <c r="A26" s="13">
        <v>65</v>
      </c>
      <c r="B26" s="34" t="s">
        <v>67</v>
      </c>
      <c r="C26" s="9" t="s">
        <v>19</v>
      </c>
      <c r="D26" s="8">
        <v>1</v>
      </c>
      <c r="E26" s="8">
        <v>2</v>
      </c>
      <c r="F26" s="8">
        <f t="shared" si="1"/>
        <v>3</v>
      </c>
      <c r="G26" s="8">
        <v>2</v>
      </c>
      <c r="H26" s="8"/>
    </row>
    <row r="27" spans="1:8">
      <c r="A27" s="13"/>
      <c r="B27" s="9"/>
      <c r="C27" s="9"/>
      <c r="D27" s="8"/>
      <c r="E27" s="8"/>
      <c r="F27" s="8"/>
      <c r="G27" s="8"/>
      <c r="H27" s="8"/>
    </row>
    <row r="28" spans="1:8">
      <c r="A28" s="23"/>
      <c r="D28" s="7"/>
      <c r="E28" s="7"/>
      <c r="F28" s="7"/>
      <c r="G28" s="7"/>
      <c r="H28" s="7"/>
    </row>
    <row r="29" spans="1:8">
      <c r="A29" s="7"/>
      <c r="B29" s="18" t="s">
        <v>12</v>
      </c>
      <c r="D29" s="7"/>
      <c r="E29" s="7"/>
      <c r="F29" s="7"/>
      <c r="G29" s="7"/>
      <c r="H29" s="7"/>
    </row>
    <row r="30" spans="1:8" ht="28.8">
      <c r="A30" s="15" t="s">
        <v>107</v>
      </c>
      <c r="B30" s="11" t="s">
        <v>103</v>
      </c>
      <c r="C30" s="11" t="s">
        <v>104</v>
      </c>
      <c r="D30" s="15" t="s">
        <v>106</v>
      </c>
      <c r="E30" s="15" t="s">
        <v>105</v>
      </c>
      <c r="F30" s="10" t="s">
        <v>8</v>
      </c>
      <c r="G30" s="10" t="s">
        <v>37</v>
      </c>
      <c r="H30" s="10" t="s">
        <v>66</v>
      </c>
    </row>
    <row r="31" spans="1:8">
      <c r="A31" s="13"/>
      <c r="B31" s="9"/>
      <c r="C31" s="9"/>
      <c r="D31" s="8"/>
      <c r="E31" s="8"/>
      <c r="F31" s="8"/>
      <c r="G31" s="8"/>
      <c r="H31" s="8"/>
    </row>
    <row r="32" spans="1:8">
      <c r="A32" s="13"/>
      <c r="B32" s="9"/>
      <c r="C32" s="9"/>
      <c r="D32" s="8"/>
      <c r="E32" s="8"/>
      <c r="F32" s="8"/>
      <c r="G32" s="8"/>
      <c r="H32" s="8"/>
    </row>
    <row r="33" spans="1:8">
      <c r="A33" s="13"/>
      <c r="B33" s="9"/>
      <c r="C33" s="9"/>
      <c r="D33" s="8"/>
      <c r="E33" s="8"/>
      <c r="F33" s="8"/>
      <c r="G33" s="8"/>
      <c r="H33" s="8"/>
    </row>
    <row r="34" spans="1:8">
      <c r="A34" s="41"/>
      <c r="B34" s="39"/>
      <c r="C34" s="39"/>
      <c r="D34" s="40"/>
      <c r="E34" s="40"/>
      <c r="F34" s="40"/>
      <c r="G34" s="40"/>
      <c r="H34" s="40"/>
    </row>
    <row r="35" spans="1:8">
      <c r="A35" s="7"/>
      <c r="B35" s="18" t="s">
        <v>13</v>
      </c>
      <c r="D35" s="7"/>
      <c r="E35" s="7"/>
      <c r="F35" s="7"/>
      <c r="G35" s="7"/>
      <c r="H35" s="7"/>
    </row>
    <row r="36" spans="1:8" ht="28.8">
      <c r="A36" s="15" t="s">
        <v>107</v>
      </c>
      <c r="B36" s="11" t="s">
        <v>103</v>
      </c>
      <c r="C36" s="11" t="s">
        <v>104</v>
      </c>
      <c r="D36" s="15" t="s">
        <v>106</v>
      </c>
      <c r="E36" s="15" t="s">
        <v>105</v>
      </c>
      <c r="F36" s="10" t="s">
        <v>8</v>
      </c>
      <c r="G36" s="10" t="s">
        <v>37</v>
      </c>
      <c r="H36" s="10" t="s">
        <v>66</v>
      </c>
    </row>
    <row r="37" spans="1:8">
      <c r="A37" s="13">
        <v>140</v>
      </c>
      <c r="B37" s="32" t="s">
        <v>173</v>
      </c>
      <c r="C37" s="9" t="s">
        <v>19</v>
      </c>
      <c r="D37" s="8">
        <v>1</v>
      </c>
      <c r="E37" s="8">
        <v>1</v>
      </c>
      <c r="F37" s="8">
        <f t="shared" ref="F37:F41" si="2">SUM(D37:E37)</f>
        <v>2</v>
      </c>
      <c r="G37" s="8">
        <v>1</v>
      </c>
      <c r="H37" s="8"/>
    </row>
    <row r="38" spans="1:8">
      <c r="A38" s="13">
        <v>141</v>
      </c>
      <c r="B38" s="32" t="s">
        <v>159</v>
      </c>
      <c r="C38" s="9" t="s">
        <v>19</v>
      </c>
      <c r="D38" s="8">
        <v>5</v>
      </c>
      <c r="E38" s="8">
        <v>5</v>
      </c>
      <c r="F38" s="8">
        <f t="shared" si="2"/>
        <v>10</v>
      </c>
      <c r="G38" s="8">
        <v>5</v>
      </c>
      <c r="H38" s="8"/>
    </row>
    <row r="39" spans="1:8">
      <c r="A39" s="13">
        <v>142</v>
      </c>
      <c r="B39" s="32" t="s">
        <v>139</v>
      </c>
      <c r="C39" s="9" t="s">
        <v>165</v>
      </c>
      <c r="D39" s="8">
        <v>4</v>
      </c>
      <c r="E39" s="8">
        <v>4</v>
      </c>
      <c r="F39" s="8">
        <f t="shared" si="2"/>
        <v>8</v>
      </c>
      <c r="G39" s="8">
        <v>4</v>
      </c>
      <c r="H39" s="8"/>
    </row>
    <row r="40" spans="1:8">
      <c r="A40" s="13">
        <v>143</v>
      </c>
      <c r="B40" s="32" t="s">
        <v>33</v>
      </c>
      <c r="C40" s="9" t="s">
        <v>165</v>
      </c>
      <c r="D40" s="8">
        <v>3</v>
      </c>
      <c r="E40" s="8">
        <v>3</v>
      </c>
      <c r="F40" s="8">
        <f t="shared" si="2"/>
        <v>6</v>
      </c>
      <c r="G40" s="8">
        <v>3</v>
      </c>
      <c r="H40" s="8"/>
    </row>
    <row r="41" spans="1:8">
      <c r="A41" s="13">
        <v>144</v>
      </c>
      <c r="B41" s="32" t="s">
        <v>34</v>
      </c>
      <c r="C41" s="9" t="s">
        <v>168</v>
      </c>
      <c r="D41" s="8">
        <v>2</v>
      </c>
      <c r="E41" s="8">
        <v>2</v>
      </c>
      <c r="F41" s="8">
        <f t="shared" si="2"/>
        <v>4</v>
      </c>
      <c r="G41" s="8">
        <v>2</v>
      </c>
      <c r="H41" s="8"/>
    </row>
    <row r="42" spans="1:8">
      <c r="A42" s="13"/>
      <c r="B42" s="9"/>
      <c r="C42" s="9"/>
      <c r="D42" s="8"/>
      <c r="E42" s="8"/>
      <c r="F42" s="8"/>
      <c r="G42" s="8"/>
      <c r="H42" s="8"/>
    </row>
    <row r="43" spans="1:8">
      <c r="A43" s="7"/>
      <c r="B43" s="18" t="s">
        <v>14</v>
      </c>
      <c r="D43" s="7"/>
      <c r="E43" s="7"/>
      <c r="F43" s="7"/>
      <c r="G43" s="7"/>
      <c r="H43" s="7"/>
    </row>
    <row r="44" spans="1:8" ht="28.8">
      <c r="A44" s="15" t="s">
        <v>107</v>
      </c>
      <c r="B44" s="11" t="s">
        <v>103</v>
      </c>
      <c r="C44" s="11" t="s">
        <v>104</v>
      </c>
      <c r="D44" s="15" t="s">
        <v>106</v>
      </c>
      <c r="E44" s="15" t="s">
        <v>105</v>
      </c>
      <c r="F44" s="10" t="s">
        <v>8</v>
      </c>
      <c r="G44" s="10" t="s">
        <v>37</v>
      </c>
      <c r="H44" s="10" t="s">
        <v>66</v>
      </c>
    </row>
    <row r="45" spans="1:8">
      <c r="A45" s="13"/>
      <c r="B45" s="9"/>
      <c r="C45" s="9"/>
      <c r="D45" s="8"/>
      <c r="E45" s="8"/>
      <c r="F45" s="8"/>
      <c r="G45" s="8"/>
      <c r="H45" s="8"/>
    </row>
    <row r="46" spans="1:8">
      <c r="A46" s="13"/>
      <c r="B46" s="9"/>
      <c r="C46" s="9"/>
      <c r="D46" s="8"/>
      <c r="E46" s="8"/>
      <c r="F46" s="8"/>
      <c r="G46" s="8"/>
      <c r="H46" s="8"/>
    </row>
    <row r="47" spans="1:8">
      <c r="A47" s="13"/>
      <c r="B47" s="9"/>
      <c r="C47" s="9"/>
      <c r="D47" s="8"/>
      <c r="E47" s="8"/>
      <c r="F47" s="8"/>
      <c r="G47" s="8"/>
      <c r="H47" s="8"/>
    </row>
    <row r="48" spans="1:8">
      <c r="A48" s="13"/>
      <c r="B48" s="9"/>
      <c r="C48" s="9"/>
      <c r="D48" s="8"/>
      <c r="E48" s="8"/>
      <c r="F48" s="8"/>
      <c r="G48" s="8"/>
      <c r="H48" s="8"/>
    </row>
    <row r="49" spans="1:8">
      <c r="A49" s="7"/>
      <c r="B49" s="18" t="s">
        <v>15</v>
      </c>
      <c r="D49" s="7"/>
      <c r="E49" s="7"/>
      <c r="F49" s="7"/>
      <c r="G49" s="7"/>
      <c r="H49" s="7"/>
    </row>
    <row r="50" spans="1:8" ht="28.8">
      <c r="A50" s="15" t="s">
        <v>107</v>
      </c>
      <c r="B50" s="11" t="s">
        <v>103</v>
      </c>
      <c r="C50" s="11" t="s">
        <v>104</v>
      </c>
      <c r="D50" s="15" t="s">
        <v>106</v>
      </c>
      <c r="E50" s="15" t="s">
        <v>105</v>
      </c>
      <c r="F50" s="10" t="s">
        <v>8</v>
      </c>
      <c r="G50" s="10" t="s">
        <v>37</v>
      </c>
      <c r="H50" s="10" t="s">
        <v>66</v>
      </c>
    </row>
    <row r="51" spans="1:8">
      <c r="A51" s="13">
        <v>170</v>
      </c>
      <c r="B51" s="32" t="s">
        <v>45</v>
      </c>
      <c r="C51" s="9" t="s">
        <v>184</v>
      </c>
      <c r="D51" s="8">
        <v>2</v>
      </c>
      <c r="E51" s="8">
        <v>2</v>
      </c>
      <c r="F51" s="8">
        <v>2</v>
      </c>
      <c r="G51" s="8">
        <v>2</v>
      </c>
      <c r="H51" s="8"/>
    </row>
    <row r="52" spans="1:8">
      <c r="A52" s="13">
        <v>171</v>
      </c>
      <c r="B52" s="32" t="s">
        <v>64</v>
      </c>
      <c r="C52" s="9" t="s">
        <v>168</v>
      </c>
      <c r="D52" s="8">
        <v>1</v>
      </c>
      <c r="E52" s="8">
        <v>1</v>
      </c>
      <c r="F52" s="8">
        <v>4</v>
      </c>
      <c r="G52" s="8">
        <v>1</v>
      </c>
      <c r="H52" s="8"/>
    </row>
    <row r="53" spans="1:8">
      <c r="A53" s="13">
        <v>172</v>
      </c>
      <c r="B53" s="32" t="s">
        <v>202</v>
      </c>
      <c r="C53" s="9" t="s">
        <v>184</v>
      </c>
      <c r="D53" s="8">
        <v>3</v>
      </c>
      <c r="E53" s="8">
        <v>3</v>
      </c>
      <c r="F53" s="8">
        <v>4</v>
      </c>
      <c r="G53" s="8">
        <v>3</v>
      </c>
      <c r="H53" s="8"/>
    </row>
    <row r="54" spans="1:8">
      <c r="A54" s="13"/>
      <c r="B54" s="32"/>
      <c r="C54" s="9"/>
      <c r="D54" s="8"/>
      <c r="E54" s="8"/>
      <c r="F54" s="8"/>
      <c r="G54" s="8"/>
      <c r="H54" s="8"/>
    </row>
    <row r="55" spans="1:8">
      <c r="A55" s="13"/>
      <c r="B55" s="9"/>
      <c r="C55" s="9"/>
      <c r="D55" s="8"/>
      <c r="E55" s="8"/>
      <c r="F55" s="8"/>
      <c r="G55" s="8"/>
      <c r="H55" s="8"/>
    </row>
    <row r="56" spans="1:8">
      <c r="A56" s="13"/>
      <c r="B56" s="9"/>
      <c r="C56" s="9"/>
      <c r="D56" s="8"/>
      <c r="E56" s="8"/>
      <c r="F56" s="8"/>
      <c r="G56" s="8"/>
      <c r="H56" s="8"/>
    </row>
    <row r="57" spans="1:8">
      <c r="A57" s="23"/>
      <c r="D57" s="7"/>
      <c r="E57" s="7"/>
      <c r="F57" s="7"/>
      <c r="G57" s="7"/>
      <c r="H57" s="7"/>
    </row>
    <row r="58" spans="1:8">
      <c r="A58" s="7"/>
      <c r="B58" s="18" t="s">
        <v>16</v>
      </c>
      <c r="D58" s="7"/>
      <c r="E58" s="7"/>
      <c r="F58" s="7"/>
      <c r="G58" s="7"/>
      <c r="H58" s="7"/>
    </row>
    <row r="59" spans="1:8" ht="28.8">
      <c r="A59" s="15" t="s">
        <v>107</v>
      </c>
      <c r="B59" s="11" t="s">
        <v>103</v>
      </c>
      <c r="C59" s="11"/>
      <c r="D59" s="15" t="s">
        <v>106</v>
      </c>
      <c r="E59" s="15" t="s">
        <v>105</v>
      </c>
      <c r="F59" s="10" t="s">
        <v>8</v>
      </c>
      <c r="G59" s="10" t="s">
        <v>37</v>
      </c>
      <c r="H59" s="10" t="s">
        <v>66</v>
      </c>
    </row>
    <row r="60" spans="1:8">
      <c r="A60" s="13"/>
      <c r="B60" s="9"/>
      <c r="C60" s="9"/>
      <c r="D60" s="8"/>
      <c r="E60" s="8"/>
      <c r="F60" s="8"/>
      <c r="G60" s="8"/>
      <c r="H60" s="8"/>
    </row>
    <row r="61" spans="1:8">
      <c r="A61" s="13"/>
      <c r="B61" s="9"/>
      <c r="C61" s="9"/>
      <c r="D61" s="8"/>
      <c r="E61" s="8"/>
      <c r="F61" s="8"/>
      <c r="G61" s="8"/>
      <c r="H61" s="8"/>
    </row>
  </sheetData>
  <sortState ref="A25:C30">
    <sortCondition ref="A25:A3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P221"/>
  <sheetViews>
    <sheetView showGridLines="0" workbookViewId="0">
      <selection activeCell="O126" sqref="O126"/>
    </sheetView>
  </sheetViews>
  <sheetFormatPr defaultColWidth="8.88671875" defaultRowHeight="14.4"/>
  <cols>
    <col min="1" max="1" width="23.5546875" style="1" customWidth="1"/>
    <col min="2" max="2" width="22" style="1" customWidth="1"/>
    <col min="3" max="5" width="9" style="2" customWidth="1"/>
    <col min="6" max="6" width="9" style="3" customWidth="1"/>
    <col min="7" max="12" width="9" style="2" customWidth="1"/>
    <col min="13" max="13" width="8.88671875" style="1"/>
    <col min="14" max="14" width="14.6640625" style="1" customWidth="1"/>
    <col min="15" max="16384" width="8.88671875" style="1"/>
  </cols>
  <sheetData>
    <row r="1" spans="1:12" s="5" customFormat="1">
      <c r="A1" s="28" t="s">
        <v>110</v>
      </c>
      <c r="B1" s="28" t="s">
        <v>111</v>
      </c>
      <c r="C1" s="29" t="s">
        <v>1</v>
      </c>
      <c r="D1" s="29" t="s">
        <v>2</v>
      </c>
      <c r="E1" s="29" t="s">
        <v>3</v>
      </c>
      <c r="F1" s="30" t="s">
        <v>4</v>
      </c>
      <c r="G1" s="29" t="s">
        <v>5</v>
      </c>
      <c r="H1" s="29" t="s">
        <v>6</v>
      </c>
      <c r="I1" s="29" t="s">
        <v>7</v>
      </c>
      <c r="J1" s="29" t="s">
        <v>109</v>
      </c>
      <c r="K1" s="2"/>
      <c r="L1" s="29" t="s">
        <v>8</v>
      </c>
    </row>
    <row r="3" spans="1:12">
      <c r="A3" s="5" t="s">
        <v>9</v>
      </c>
      <c r="B3" s="5"/>
    </row>
    <row r="4" spans="1:12">
      <c r="A4" s="32" t="s">
        <v>55</v>
      </c>
      <c r="B4" s="9" t="s">
        <v>144</v>
      </c>
      <c r="C4" s="8">
        <v>30</v>
      </c>
      <c r="D4" s="25">
        <v>30</v>
      </c>
      <c r="E4" s="25">
        <v>30</v>
      </c>
      <c r="F4" s="27"/>
      <c r="G4" s="25"/>
      <c r="H4" s="25"/>
      <c r="I4" s="25"/>
      <c r="J4" s="25"/>
      <c r="L4" s="25">
        <f>SUM(C4:J4)</f>
        <v>90</v>
      </c>
    </row>
    <row r="5" spans="1:12">
      <c r="A5" s="32" t="s">
        <v>121</v>
      </c>
      <c r="B5" s="9"/>
      <c r="C5" s="8">
        <v>28</v>
      </c>
      <c r="D5" s="25">
        <v>27</v>
      </c>
      <c r="E5" s="25">
        <v>28</v>
      </c>
      <c r="F5" s="27"/>
      <c r="G5" s="25"/>
      <c r="H5" s="25"/>
      <c r="I5" s="25"/>
      <c r="J5" s="25"/>
      <c r="L5" s="25">
        <f>SUM(C5:J5)</f>
        <v>83</v>
      </c>
    </row>
    <row r="6" spans="1:12">
      <c r="A6" s="32" t="s">
        <v>124</v>
      </c>
      <c r="B6" s="9" t="s">
        <v>144</v>
      </c>
      <c r="C6" s="8">
        <v>25</v>
      </c>
      <c r="D6" s="25">
        <v>29</v>
      </c>
      <c r="E6" s="25">
        <v>29</v>
      </c>
      <c r="F6" s="27"/>
      <c r="G6" s="25"/>
      <c r="H6" s="25"/>
      <c r="I6" s="25"/>
      <c r="J6" s="25"/>
      <c r="L6" s="25">
        <f>SUM(C6:J6)</f>
        <v>83</v>
      </c>
    </row>
    <row r="7" spans="1:12">
      <c r="A7" s="32" t="s">
        <v>151</v>
      </c>
      <c r="B7" s="9" t="s">
        <v>152</v>
      </c>
      <c r="C7" s="8">
        <v>14</v>
      </c>
      <c r="D7" s="25">
        <v>22</v>
      </c>
      <c r="E7" s="25">
        <v>24</v>
      </c>
      <c r="F7" s="27"/>
      <c r="G7" s="25"/>
      <c r="H7" s="25"/>
      <c r="I7" s="25"/>
      <c r="J7" s="25"/>
      <c r="L7" s="25">
        <f>SUM(C7:J7)</f>
        <v>60</v>
      </c>
    </row>
    <row r="8" spans="1:12">
      <c r="A8" s="32" t="s">
        <v>23</v>
      </c>
      <c r="B8" s="9"/>
      <c r="C8" s="8">
        <v>9</v>
      </c>
      <c r="D8" s="25">
        <v>23</v>
      </c>
      <c r="E8" s="25">
        <v>27</v>
      </c>
      <c r="F8" s="27"/>
      <c r="G8" s="25"/>
      <c r="H8" s="25"/>
      <c r="I8" s="25"/>
      <c r="J8" s="25"/>
      <c r="L8" s="25">
        <f>SUM(C8:J8)</f>
        <v>59</v>
      </c>
    </row>
    <row r="9" spans="1:12">
      <c r="A9" s="32" t="s">
        <v>119</v>
      </c>
      <c r="B9" s="9" t="s">
        <v>144</v>
      </c>
      <c r="C9" s="8">
        <v>27</v>
      </c>
      <c r="D9" s="25">
        <v>28</v>
      </c>
      <c r="E9" s="25"/>
      <c r="F9" s="27"/>
      <c r="G9" s="25"/>
      <c r="H9" s="25"/>
      <c r="I9" s="25"/>
      <c r="J9" s="25"/>
      <c r="L9" s="25">
        <f>SUM(C9:J9)</f>
        <v>55</v>
      </c>
    </row>
    <row r="10" spans="1:12">
      <c r="A10" s="32" t="s">
        <v>112</v>
      </c>
      <c r="B10" s="9" t="s">
        <v>144</v>
      </c>
      <c r="C10" s="8">
        <v>26</v>
      </c>
      <c r="D10" s="25">
        <v>26</v>
      </c>
      <c r="E10" s="25"/>
      <c r="F10" s="27"/>
      <c r="G10" s="25"/>
      <c r="H10" s="25"/>
      <c r="I10" s="25"/>
      <c r="J10" s="25"/>
      <c r="L10" s="25">
        <f>SUM(C10:J10)</f>
        <v>52</v>
      </c>
    </row>
    <row r="11" spans="1:12">
      <c r="A11" s="32" t="s">
        <v>122</v>
      </c>
      <c r="B11" s="9"/>
      <c r="C11" s="8">
        <v>18</v>
      </c>
      <c r="D11" s="25">
        <v>25</v>
      </c>
      <c r="E11" s="25"/>
      <c r="F11" s="27"/>
      <c r="G11" s="25"/>
      <c r="H11" s="25"/>
      <c r="I11" s="25"/>
      <c r="J11" s="25"/>
      <c r="L11" s="25">
        <f>SUM(C11:J11)</f>
        <v>43</v>
      </c>
    </row>
    <row r="12" spans="1:12">
      <c r="A12" s="32" t="s">
        <v>157</v>
      </c>
      <c r="B12" s="9"/>
      <c r="C12" s="8">
        <v>12</v>
      </c>
      <c r="D12" s="25">
        <v>21</v>
      </c>
      <c r="E12" s="25"/>
      <c r="F12" s="27"/>
      <c r="G12" s="25"/>
      <c r="H12" s="25"/>
      <c r="I12" s="25"/>
      <c r="J12" s="25"/>
      <c r="L12" s="25">
        <f>SUM(C12:J12)</f>
        <v>33</v>
      </c>
    </row>
    <row r="13" spans="1:12">
      <c r="A13" s="32" t="s">
        <v>117</v>
      </c>
      <c r="B13" s="31"/>
      <c r="C13" s="8">
        <v>13</v>
      </c>
      <c r="D13" s="25">
        <v>20</v>
      </c>
      <c r="E13" s="25"/>
      <c r="F13" s="27"/>
      <c r="G13" s="25"/>
      <c r="H13" s="25"/>
      <c r="I13" s="25"/>
      <c r="J13" s="25"/>
      <c r="L13" s="25">
        <f>SUM(C13:J13)</f>
        <v>33</v>
      </c>
    </row>
    <row r="14" spans="1:12">
      <c r="A14" s="32" t="s">
        <v>56</v>
      </c>
      <c r="B14" s="9" t="s">
        <v>144</v>
      </c>
      <c r="C14" s="8">
        <v>29</v>
      </c>
      <c r="D14" s="25"/>
      <c r="E14" s="25"/>
      <c r="F14" s="27"/>
      <c r="G14" s="25"/>
      <c r="H14" s="25"/>
      <c r="I14" s="25"/>
      <c r="J14" s="25"/>
      <c r="L14" s="25">
        <f>SUM(C14:J14)</f>
        <v>29</v>
      </c>
    </row>
    <row r="15" spans="1:12">
      <c r="A15" s="32" t="s">
        <v>200</v>
      </c>
      <c r="B15" s="9"/>
      <c r="C15" s="8"/>
      <c r="D15" s="25"/>
      <c r="E15" s="25">
        <v>26</v>
      </c>
      <c r="F15" s="27"/>
      <c r="G15" s="25"/>
      <c r="H15" s="25"/>
      <c r="I15" s="25"/>
      <c r="J15" s="25"/>
      <c r="L15" s="25">
        <f>SUM(C15:J15)</f>
        <v>26</v>
      </c>
    </row>
    <row r="16" spans="1:12">
      <c r="A16" s="32" t="s">
        <v>199</v>
      </c>
      <c r="B16" s="9"/>
      <c r="C16" s="8"/>
      <c r="D16" s="25"/>
      <c r="E16" s="25">
        <v>25</v>
      </c>
      <c r="F16" s="27"/>
      <c r="G16" s="25"/>
      <c r="H16" s="25"/>
      <c r="I16" s="25"/>
      <c r="J16" s="25"/>
      <c r="L16" s="25">
        <f>SUM(C16:J16)</f>
        <v>25</v>
      </c>
    </row>
    <row r="17" spans="1:12">
      <c r="A17" s="35" t="s">
        <v>129</v>
      </c>
      <c r="B17" s="9"/>
      <c r="C17" s="8"/>
      <c r="D17" s="25">
        <v>24</v>
      </c>
      <c r="E17" s="25"/>
      <c r="F17" s="27"/>
      <c r="G17" s="25"/>
      <c r="H17" s="25"/>
      <c r="I17" s="25"/>
      <c r="J17" s="25"/>
      <c r="L17" s="25">
        <f>SUM(C17:J17)</f>
        <v>24</v>
      </c>
    </row>
    <row r="18" spans="1:12">
      <c r="A18" s="32" t="s">
        <v>125</v>
      </c>
      <c r="B18" s="9"/>
      <c r="C18" s="8">
        <v>24</v>
      </c>
      <c r="D18" s="25"/>
      <c r="E18" s="25"/>
      <c r="F18" s="27"/>
      <c r="G18" s="25"/>
      <c r="H18" s="25"/>
      <c r="I18" s="25"/>
      <c r="J18" s="25"/>
      <c r="L18" s="25">
        <f>SUM(C18:J18)</f>
        <v>24</v>
      </c>
    </row>
    <row r="19" spans="1:12">
      <c r="A19" s="32" t="s">
        <v>71</v>
      </c>
      <c r="B19"/>
      <c r="C19" s="8">
        <v>23</v>
      </c>
      <c r="D19" s="25"/>
      <c r="E19" s="25"/>
      <c r="F19" s="27"/>
      <c r="G19" s="25"/>
      <c r="H19" s="25"/>
      <c r="I19" s="25"/>
      <c r="J19" s="25"/>
      <c r="L19" s="25">
        <f>SUM(C19:J19)</f>
        <v>23</v>
      </c>
    </row>
    <row r="20" spans="1:12">
      <c r="A20" s="32" t="s">
        <v>149</v>
      </c>
      <c r="B20" s="9"/>
      <c r="C20" s="8">
        <v>22</v>
      </c>
      <c r="D20" s="25"/>
      <c r="E20" s="25"/>
      <c r="F20" s="27"/>
      <c r="G20" s="25"/>
      <c r="H20" s="25"/>
      <c r="I20" s="25"/>
      <c r="J20" s="25"/>
      <c r="L20" s="25">
        <f>SUM(C20:J20)</f>
        <v>22</v>
      </c>
    </row>
    <row r="21" spans="1:12">
      <c r="A21" s="32" t="s">
        <v>114</v>
      </c>
      <c r="B21"/>
      <c r="C21" s="8">
        <v>21</v>
      </c>
      <c r="D21" s="25"/>
      <c r="E21" s="25"/>
      <c r="F21" s="27"/>
      <c r="G21" s="25"/>
      <c r="H21" s="25"/>
      <c r="I21" s="25"/>
      <c r="J21" s="25"/>
      <c r="L21" s="25">
        <f>SUM(C21:J21)</f>
        <v>21</v>
      </c>
    </row>
    <row r="22" spans="1:12">
      <c r="A22" s="32" t="s">
        <v>69</v>
      </c>
      <c r="B22" s="9"/>
      <c r="C22" s="8">
        <v>20</v>
      </c>
      <c r="D22" s="25"/>
      <c r="E22" s="25"/>
      <c r="F22" s="27"/>
      <c r="G22" s="25"/>
      <c r="H22" s="25"/>
      <c r="I22" s="25"/>
      <c r="J22" s="25"/>
      <c r="L22" s="25">
        <f>SUM(C22:J22)</f>
        <v>20</v>
      </c>
    </row>
    <row r="23" spans="1:12">
      <c r="A23" s="32" t="s">
        <v>123</v>
      </c>
      <c r="B23" s="9"/>
      <c r="C23" s="8">
        <v>19</v>
      </c>
      <c r="D23" s="25"/>
      <c r="E23" s="25"/>
      <c r="F23" s="27"/>
      <c r="G23" s="25"/>
      <c r="H23" s="25"/>
      <c r="I23" s="25"/>
      <c r="J23" s="25"/>
      <c r="L23" s="25">
        <f>SUM(C23:J23)</f>
        <v>19</v>
      </c>
    </row>
    <row r="24" spans="1:12">
      <c r="A24" s="32" t="s">
        <v>154</v>
      </c>
      <c r="B24" s="9"/>
      <c r="C24" s="8">
        <v>17</v>
      </c>
      <c r="D24" s="25"/>
      <c r="E24" s="25"/>
      <c r="F24" s="27"/>
      <c r="G24" s="25"/>
      <c r="H24" s="25"/>
      <c r="I24" s="25"/>
      <c r="J24" s="25"/>
      <c r="L24" s="25">
        <f>SUM(C24:J24)</f>
        <v>17</v>
      </c>
    </row>
    <row r="25" spans="1:12">
      <c r="A25" s="32" t="s">
        <v>115</v>
      </c>
      <c r="B25" s="9" t="s">
        <v>144</v>
      </c>
      <c r="C25" s="8">
        <v>16</v>
      </c>
      <c r="D25" s="25"/>
      <c r="E25" s="25"/>
      <c r="F25" s="27"/>
      <c r="G25" s="25"/>
      <c r="H25" s="25"/>
      <c r="I25" s="25"/>
      <c r="J25" s="25"/>
      <c r="L25" s="25">
        <f>SUM(C25:J25)</f>
        <v>16</v>
      </c>
    </row>
    <row r="26" spans="1:12">
      <c r="A26" s="32" t="s">
        <v>116</v>
      </c>
      <c r="B26" s="31"/>
      <c r="C26" s="8">
        <v>15</v>
      </c>
      <c r="D26" s="25"/>
      <c r="E26" s="25"/>
      <c r="F26" s="27"/>
      <c r="G26" s="25"/>
      <c r="H26" s="25"/>
      <c r="I26" s="25"/>
      <c r="J26" s="25"/>
      <c r="L26" s="25">
        <f>SUM(C26:J26)</f>
        <v>15</v>
      </c>
    </row>
    <row r="27" spans="1:12">
      <c r="A27" s="32" t="s">
        <v>120</v>
      </c>
      <c r="B27" s="9"/>
      <c r="C27" s="8">
        <v>11</v>
      </c>
      <c r="D27" s="25"/>
      <c r="E27" s="25"/>
      <c r="F27" s="27"/>
      <c r="G27" s="25"/>
      <c r="H27" s="25"/>
      <c r="I27" s="25"/>
      <c r="J27" s="25"/>
      <c r="L27" s="25">
        <f>SUM(C27:J27)</f>
        <v>11</v>
      </c>
    </row>
    <row r="28" spans="1:12">
      <c r="A28" s="32" t="s">
        <v>113</v>
      </c>
      <c r="B28" s="9"/>
      <c r="C28" s="8">
        <v>10</v>
      </c>
      <c r="D28" s="25"/>
      <c r="E28" s="25"/>
      <c r="F28" s="27"/>
      <c r="G28" s="25"/>
      <c r="H28" s="25"/>
      <c r="I28" s="25"/>
      <c r="J28" s="25"/>
      <c r="L28" s="25">
        <f>SUM(C28:J28)</f>
        <v>10</v>
      </c>
    </row>
    <row r="29" spans="1:12">
      <c r="A29" s="32" t="s">
        <v>118</v>
      </c>
      <c r="B29" s="9"/>
      <c r="C29" s="8">
        <v>8</v>
      </c>
      <c r="D29" s="25"/>
      <c r="E29" s="25"/>
      <c r="F29" s="27"/>
      <c r="G29" s="25"/>
      <c r="H29" s="25"/>
      <c r="I29" s="25"/>
      <c r="J29" s="25"/>
      <c r="L29" s="25">
        <f>SUM(C29:J29)</f>
        <v>8</v>
      </c>
    </row>
    <row r="30" spans="1:12">
      <c r="A30" s="36" t="s">
        <v>150</v>
      </c>
      <c r="B30" s="9"/>
      <c r="C30" s="8">
        <v>7</v>
      </c>
      <c r="D30" s="25"/>
      <c r="E30" s="25"/>
      <c r="F30" s="27"/>
      <c r="G30" s="25"/>
      <c r="H30" s="25"/>
      <c r="I30" s="25"/>
      <c r="J30" s="25"/>
      <c r="L30" s="25">
        <f>SUM(C30:J30)</f>
        <v>7</v>
      </c>
    </row>
    <row r="31" spans="1:12">
      <c r="A31" s="32" t="s">
        <v>148</v>
      </c>
      <c r="B31" s="9"/>
      <c r="C31" s="8">
        <v>0</v>
      </c>
      <c r="D31" s="25"/>
      <c r="E31" s="25"/>
      <c r="F31" s="27"/>
      <c r="G31" s="25"/>
      <c r="H31" s="25"/>
      <c r="I31" s="25"/>
      <c r="J31" s="25"/>
      <c r="L31" s="25">
        <f>SUM(C31:J31)</f>
        <v>0</v>
      </c>
    </row>
    <row r="32" spans="1:12">
      <c r="A32" s="32" t="s">
        <v>153</v>
      </c>
      <c r="B32" s="9"/>
      <c r="C32" s="8">
        <v>0</v>
      </c>
      <c r="D32" s="25"/>
      <c r="E32" s="25"/>
      <c r="F32" s="27"/>
      <c r="G32" s="25"/>
      <c r="H32" s="25"/>
      <c r="I32" s="25"/>
      <c r="J32" s="25"/>
      <c r="L32" s="25">
        <f>SUM(C32:J32)</f>
        <v>0</v>
      </c>
    </row>
    <row r="33" spans="1:12">
      <c r="A33" s="32"/>
      <c r="B33" s="9"/>
      <c r="C33" s="8"/>
      <c r="D33" s="25"/>
      <c r="E33" s="25"/>
      <c r="F33" s="27"/>
      <c r="G33" s="25"/>
      <c r="H33" s="25"/>
      <c r="I33" s="25"/>
      <c r="J33" s="25"/>
      <c r="L33" s="25"/>
    </row>
    <row r="34" spans="1:12">
      <c r="A34" s="32"/>
      <c r="B34" s="9"/>
      <c r="C34" s="8"/>
      <c r="D34" s="25"/>
      <c r="E34" s="25"/>
      <c r="F34" s="27"/>
      <c r="G34" s="25"/>
      <c r="H34" s="25"/>
      <c r="I34" s="25"/>
      <c r="J34" s="25"/>
      <c r="L34" s="25"/>
    </row>
    <row r="35" spans="1:12"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4" t="s">
        <v>10</v>
      </c>
      <c r="B37" s="4"/>
    </row>
    <row r="38" spans="1:12">
      <c r="A38" s="33" t="s">
        <v>156</v>
      </c>
      <c r="B38" s="9"/>
      <c r="C38" s="8">
        <v>15</v>
      </c>
      <c r="D38" s="25">
        <v>17</v>
      </c>
      <c r="E38" s="25">
        <v>20</v>
      </c>
      <c r="F38" s="27"/>
      <c r="G38" s="25"/>
      <c r="H38" s="25"/>
      <c r="I38" s="25"/>
      <c r="J38" s="25"/>
      <c r="L38" s="25">
        <f>SUM(C38:J38)</f>
        <v>52</v>
      </c>
    </row>
    <row r="39" spans="1:12">
      <c r="A39" s="42" t="s">
        <v>70</v>
      </c>
      <c r="B39" s="9"/>
      <c r="C39" s="8">
        <v>19</v>
      </c>
      <c r="D39" s="25">
        <v>20</v>
      </c>
      <c r="E39" s="25"/>
      <c r="F39" s="27"/>
      <c r="G39" s="25"/>
      <c r="H39" s="25"/>
      <c r="I39" s="25"/>
      <c r="J39" s="25"/>
      <c r="L39" s="25">
        <f>SUM(C39:J39)</f>
        <v>39</v>
      </c>
    </row>
    <row r="40" spans="1:12">
      <c r="A40" s="34" t="s">
        <v>127</v>
      </c>
      <c r="B40" s="9"/>
      <c r="C40" s="8">
        <v>20</v>
      </c>
      <c r="D40" s="25"/>
      <c r="E40" s="25"/>
      <c r="F40" s="27"/>
      <c r="G40" s="25"/>
      <c r="H40" s="25"/>
      <c r="I40" s="25"/>
      <c r="J40" s="25"/>
      <c r="L40" s="25">
        <f>SUM(C40:J40)</f>
        <v>20</v>
      </c>
    </row>
    <row r="41" spans="1:12">
      <c r="A41" s="33" t="s">
        <v>166</v>
      </c>
      <c r="B41" s="9"/>
      <c r="C41" s="25"/>
      <c r="D41" s="25">
        <v>19</v>
      </c>
      <c r="E41" s="25"/>
      <c r="F41" s="27"/>
      <c r="G41" s="25"/>
      <c r="H41" s="25"/>
      <c r="I41" s="25"/>
      <c r="J41" s="25"/>
      <c r="L41" s="25">
        <f>SUM(C41:J41)</f>
        <v>19</v>
      </c>
    </row>
    <row r="42" spans="1:12">
      <c r="A42" s="9" t="s">
        <v>167</v>
      </c>
      <c r="B42" s="9"/>
      <c r="C42" s="26"/>
      <c r="D42" s="25">
        <v>18</v>
      </c>
      <c r="E42" s="25"/>
      <c r="F42" s="27"/>
      <c r="G42" s="25"/>
      <c r="H42" s="25"/>
      <c r="I42" s="25"/>
      <c r="J42" s="25"/>
      <c r="L42" s="25">
        <f>SUM(C42:J42)</f>
        <v>18</v>
      </c>
    </row>
    <row r="43" spans="1:12">
      <c r="A43" s="24" t="s">
        <v>146</v>
      </c>
      <c r="B43" s="9"/>
      <c r="C43" s="8">
        <v>18</v>
      </c>
      <c r="D43" s="25"/>
      <c r="E43" s="25"/>
      <c r="F43" s="27"/>
      <c r="G43" s="25"/>
      <c r="H43" s="25"/>
      <c r="I43" s="25"/>
      <c r="J43" s="25"/>
      <c r="L43" s="25">
        <f>SUM(C43:J43)</f>
        <v>18</v>
      </c>
    </row>
    <row r="44" spans="1:12">
      <c r="A44" s="32" t="s">
        <v>129</v>
      </c>
      <c r="B44" s="9"/>
      <c r="C44" s="8">
        <v>17</v>
      </c>
      <c r="D44" s="25"/>
      <c r="E44" s="25"/>
      <c r="F44" s="27"/>
      <c r="G44" s="25"/>
      <c r="H44" s="25"/>
      <c r="I44" s="25"/>
      <c r="J44" s="25"/>
      <c r="L44" s="25">
        <f>SUM(C44:J44)</f>
        <v>17</v>
      </c>
    </row>
    <row r="45" spans="1:12">
      <c r="A45" s="24" t="s">
        <v>147</v>
      </c>
      <c r="B45" s="9"/>
      <c r="C45" s="8">
        <v>16</v>
      </c>
      <c r="D45" s="25"/>
      <c r="E45" s="25"/>
      <c r="F45" s="27"/>
      <c r="G45" s="25"/>
      <c r="H45" s="25"/>
      <c r="I45" s="25"/>
      <c r="J45" s="25"/>
      <c r="L45" s="25">
        <f>SUM(C45:J45)</f>
        <v>16</v>
      </c>
    </row>
    <row r="46" spans="1:12">
      <c r="A46" s="32" t="s">
        <v>128</v>
      </c>
      <c r="B46" s="9"/>
      <c r="C46" s="8">
        <v>14</v>
      </c>
      <c r="D46" s="25"/>
      <c r="E46" s="25"/>
      <c r="F46" s="27"/>
      <c r="G46" s="25"/>
      <c r="H46" s="25"/>
      <c r="I46" s="25"/>
      <c r="J46" s="25"/>
      <c r="L46" s="25">
        <f>SUM(C46:J46)</f>
        <v>14</v>
      </c>
    </row>
    <row r="47" spans="1:12">
      <c r="A47" s="24" t="s">
        <v>145</v>
      </c>
      <c r="B47" s="9"/>
      <c r="C47" s="8">
        <v>13</v>
      </c>
      <c r="D47" s="25"/>
      <c r="E47" s="25"/>
      <c r="F47" s="27"/>
      <c r="G47" s="25"/>
      <c r="H47" s="25"/>
      <c r="I47" s="25"/>
      <c r="J47" s="25"/>
      <c r="L47" s="25">
        <f>SUM(C47:J47)</f>
        <v>13</v>
      </c>
    </row>
    <row r="48" spans="1:12">
      <c r="A48" s="34" t="s">
        <v>126</v>
      </c>
      <c r="B48" s="9"/>
      <c r="C48" s="8">
        <v>12</v>
      </c>
      <c r="D48" s="25"/>
      <c r="E48" s="25"/>
      <c r="F48" s="27"/>
      <c r="G48" s="25"/>
      <c r="H48" s="25"/>
      <c r="I48" s="25"/>
      <c r="J48" s="25"/>
      <c r="L48" s="25">
        <f>SUM(C48:J48)</f>
        <v>12</v>
      </c>
    </row>
    <row r="49" spans="1:16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6">
      <c r="A50" s="18" t="s">
        <v>11</v>
      </c>
      <c r="B50" s="18"/>
    </row>
    <row r="51" spans="1:16">
      <c r="A51" s="32" t="s">
        <v>132</v>
      </c>
      <c r="B51" s="9" t="s">
        <v>160</v>
      </c>
      <c r="C51" s="8">
        <v>14</v>
      </c>
      <c r="D51" s="25">
        <v>20</v>
      </c>
      <c r="E51" s="25">
        <v>18</v>
      </c>
      <c r="F51" s="27"/>
      <c r="G51" s="25"/>
      <c r="H51" s="25"/>
      <c r="I51" s="25"/>
      <c r="J51" s="25"/>
      <c r="L51" s="25">
        <f>SUM(C51:J51)</f>
        <v>52</v>
      </c>
    </row>
    <row r="52" spans="1:16">
      <c r="A52" s="24" t="s">
        <v>41</v>
      </c>
      <c r="B52" s="9" t="s">
        <v>152</v>
      </c>
      <c r="C52" s="8">
        <v>8</v>
      </c>
      <c r="D52" s="25">
        <v>18</v>
      </c>
      <c r="E52" s="26">
        <v>20</v>
      </c>
      <c r="F52" s="27"/>
      <c r="G52" s="25"/>
      <c r="H52" s="25"/>
      <c r="I52" s="25"/>
      <c r="J52" s="25"/>
      <c r="L52" s="25">
        <f>SUM(C52:J52)</f>
        <v>46</v>
      </c>
    </row>
    <row r="53" spans="1:16">
      <c r="A53" s="37" t="s">
        <v>68</v>
      </c>
      <c r="B53" s="9" t="s">
        <v>160</v>
      </c>
      <c r="C53" s="8">
        <v>12</v>
      </c>
      <c r="D53" s="25">
        <v>16</v>
      </c>
      <c r="E53" s="25">
        <v>17</v>
      </c>
      <c r="F53" s="27"/>
      <c r="G53" s="25"/>
      <c r="H53" s="25"/>
      <c r="I53" s="25"/>
      <c r="J53" s="25"/>
      <c r="L53" s="25">
        <f>SUM(C53:J53)</f>
        <v>45</v>
      </c>
    </row>
    <row r="54" spans="1:16">
      <c r="A54" s="42" t="s">
        <v>25</v>
      </c>
      <c r="B54" s="9" t="s">
        <v>144</v>
      </c>
      <c r="C54" s="8">
        <v>16</v>
      </c>
      <c r="D54" s="25">
        <v>17</v>
      </c>
      <c r="E54" s="25"/>
      <c r="F54" s="27"/>
      <c r="G54" s="25"/>
      <c r="H54" s="25"/>
      <c r="I54" s="25"/>
      <c r="J54" s="25"/>
      <c r="L54" s="25">
        <f>SUM(C54:J54)</f>
        <v>33</v>
      </c>
    </row>
    <row r="55" spans="1:16">
      <c r="A55" s="42" t="s">
        <v>53</v>
      </c>
      <c r="B55" s="9"/>
      <c r="C55" s="8">
        <v>17</v>
      </c>
      <c r="D55" s="25"/>
      <c r="E55" s="25">
        <v>16</v>
      </c>
      <c r="F55" s="27"/>
      <c r="G55" s="25"/>
      <c r="H55" s="25"/>
      <c r="I55" s="26"/>
      <c r="J55" s="26"/>
      <c r="L55" s="25">
        <f>SUM(C55:J55)</f>
        <v>33</v>
      </c>
    </row>
    <row r="56" spans="1:16">
      <c r="A56" s="34" t="s">
        <v>52</v>
      </c>
      <c r="B56" s="9" t="s">
        <v>144</v>
      </c>
      <c r="C56" s="8">
        <v>20</v>
      </c>
      <c r="D56" s="25"/>
      <c r="E56" s="25"/>
      <c r="F56" s="25"/>
      <c r="G56" s="25"/>
      <c r="H56" s="25"/>
      <c r="I56" s="26"/>
      <c r="J56" s="26"/>
      <c r="L56" s="25">
        <f>SUM(C56:J56)</f>
        <v>20</v>
      </c>
      <c r="N56" s="5"/>
      <c r="O56" s="5"/>
      <c r="P56" s="5"/>
    </row>
    <row r="57" spans="1:16">
      <c r="A57" s="33" t="s">
        <v>185</v>
      </c>
      <c r="B57" s="9"/>
      <c r="C57" s="25"/>
      <c r="D57" s="25">
        <v>19</v>
      </c>
      <c r="E57" s="25"/>
      <c r="F57" s="27"/>
      <c r="G57" s="25"/>
      <c r="H57" s="25"/>
      <c r="I57" s="25"/>
      <c r="J57" s="25"/>
      <c r="L57" s="25">
        <f>SUM(C57:J57)</f>
        <v>19</v>
      </c>
    </row>
    <row r="58" spans="1:16">
      <c r="A58" s="37" t="s">
        <v>31</v>
      </c>
      <c r="B58" s="9" t="s">
        <v>144</v>
      </c>
      <c r="C58" s="8">
        <v>19</v>
      </c>
      <c r="D58" s="25"/>
      <c r="E58" s="26"/>
      <c r="F58" s="27"/>
      <c r="G58" s="25"/>
      <c r="H58" s="25"/>
      <c r="I58" s="25"/>
      <c r="J58" s="25"/>
      <c r="L58" s="25">
        <f>SUM(C58:J58)</f>
        <v>19</v>
      </c>
      <c r="N58" s="5"/>
      <c r="O58" s="5"/>
      <c r="P58" s="5"/>
    </row>
    <row r="59" spans="1:16">
      <c r="A59" s="34" t="s">
        <v>67</v>
      </c>
      <c r="B59" s="9"/>
      <c r="C59" s="8">
        <v>0</v>
      </c>
      <c r="D59" s="25"/>
      <c r="E59" s="25">
        <v>19</v>
      </c>
      <c r="F59" s="27"/>
      <c r="G59" s="26"/>
      <c r="H59" s="25"/>
      <c r="I59" s="25"/>
      <c r="J59" s="25"/>
      <c r="L59" s="25">
        <f>SUM(C59:J59)</f>
        <v>19</v>
      </c>
    </row>
    <row r="60" spans="1:16">
      <c r="A60" s="32" t="s">
        <v>72</v>
      </c>
      <c r="B60" s="9"/>
      <c r="C60" s="8">
        <v>18</v>
      </c>
      <c r="D60" s="25"/>
      <c r="E60" s="26"/>
      <c r="F60" s="27"/>
      <c r="G60" s="25"/>
      <c r="H60" s="25"/>
      <c r="I60" s="25"/>
      <c r="J60" s="25"/>
      <c r="L60" s="25">
        <f>SUM(C60:J60)</f>
        <v>18</v>
      </c>
      <c r="N60" s="5"/>
      <c r="O60" s="5"/>
      <c r="P60" s="5"/>
    </row>
    <row r="61" spans="1:16">
      <c r="A61" s="9" t="s">
        <v>182</v>
      </c>
      <c r="B61" s="9"/>
      <c r="C61" s="25"/>
      <c r="D61" s="25">
        <v>15</v>
      </c>
      <c r="E61" s="25"/>
      <c r="F61" s="27"/>
      <c r="G61" s="25"/>
      <c r="H61" s="25"/>
      <c r="I61" s="25"/>
      <c r="J61" s="25"/>
      <c r="L61" s="25">
        <f>SUM(C61:J61)</f>
        <v>15</v>
      </c>
    </row>
    <row r="62" spans="1:16">
      <c r="A62" s="24" t="s">
        <v>30</v>
      </c>
      <c r="B62" s="9" t="s">
        <v>144</v>
      </c>
      <c r="C62" s="8">
        <v>15</v>
      </c>
      <c r="D62" s="25"/>
      <c r="E62" s="26"/>
      <c r="F62" s="27"/>
      <c r="G62" s="25"/>
      <c r="H62" s="25"/>
      <c r="I62" s="25"/>
      <c r="J62" s="25"/>
      <c r="L62" s="25">
        <f>SUM(C62:J62)</f>
        <v>15</v>
      </c>
      <c r="N62" s="5"/>
      <c r="O62" s="5"/>
      <c r="P62" s="5"/>
    </row>
    <row r="63" spans="1:16">
      <c r="A63" s="9" t="s">
        <v>196</v>
      </c>
      <c r="B63" s="9"/>
      <c r="C63" s="25"/>
      <c r="D63" s="25">
        <v>14</v>
      </c>
      <c r="E63" s="25"/>
      <c r="F63" s="27"/>
      <c r="G63" s="25"/>
      <c r="H63" s="25"/>
      <c r="I63" s="25"/>
      <c r="J63" s="25"/>
      <c r="L63" s="25">
        <f>SUM(C63:J63)</f>
        <v>14</v>
      </c>
    </row>
    <row r="64" spans="1:16">
      <c r="A64" s="33" t="s">
        <v>190</v>
      </c>
      <c r="B64" s="9"/>
      <c r="C64" s="25"/>
      <c r="D64" s="25">
        <v>13</v>
      </c>
      <c r="E64" s="25"/>
      <c r="F64" s="27"/>
      <c r="G64" s="25"/>
      <c r="H64" s="25"/>
      <c r="I64" s="25"/>
      <c r="J64" s="25"/>
      <c r="L64" s="25">
        <f>SUM(C64:J64)</f>
        <v>13</v>
      </c>
      <c r="N64" s="5"/>
      <c r="O64" s="5"/>
      <c r="P64" s="5"/>
    </row>
    <row r="65" spans="1:16">
      <c r="A65" s="32" t="s">
        <v>21</v>
      </c>
      <c r="B65" s="9" t="s">
        <v>144</v>
      </c>
      <c r="C65" s="8">
        <v>13</v>
      </c>
      <c r="D65" s="25"/>
      <c r="E65" s="26"/>
      <c r="F65" s="27"/>
      <c r="G65" s="25"/>
      <c r="H65" s="25"/>
      <c r="I65" s="25"/>
      <c r="J65" s="25"/>
      <c r="L65" s="25">
        <f>SUM(C65:J65)</f>
        <v>13</v>
      </c>
    </row>
    <row r="66" spans="1:16">
      <c r="A66" s="33" t="s">
        <v>187</v>
      </c>
      <c r="B66" s="9"/>
      <c r="C66" s="25"/>
      <c r="D66" s="25">
        <v>12</v>
      </c>
      <c r="E66" s="25"/>
      <c r="F66" s="27"/>
      <c r="G66" s="25"/>
      <c r="H66" s="25"/>
      <c r="I66" s="25"/>
      <c r="J66" s="25"/>
      <c r="L66" s="25">
        <f>SUM(C66:J66)</f>
        <v>12</v>
      </c>
      <c r="N66" s="5"/>
      <c r="O66" s="5"/>
      <c r="P66" s="5"/>
    </row>
    <row r="67" spans="1:16">
      <c r="A67" s="33" t="s">
        <v>197</v>
      </c>
      <c r="B67" s="9"/>
      <c r="C67" s="25"/>
      <c r="D67" s="25">
        <v>11</v>
      </c>
      <c r="E67" s="25"/>
      <c r="F67" s="27"/>
      <c r="G67" s="25"/>
      <c r="H67" s="25"/>
      <c r="I67" s="25"/>
      <c r="J67" s="25"/>
      <c r="L67" s="25">
        <f>SUM(C67:J67)</f>
        <v>11</v>
      </c>
    </row>
    <row r="68" spans="1:16">
      <c r="A68" s="34" t="s">
        <v>130</v>
      </c>
      <c r="B68" s="9"/>
      <c r="C68" s="8">
        <v>11</v>
      </c>
      <c r="D68" s="25"/>
      <c r="E68" s="25"/>
      <c r="F68" s="27"/>
      <c r="G68" s="25"/>
      <c r="H68" s="25"/>
      <c r="I68" s="25"/>
      <c r="J68" s="25"/>
      <c r="L68" s="25">
        <f>SUM(C68:J68)</f>
        <v>11</v>
      </c>
      <c r="N68" s="5"/>
      <c r="O68" s="5"/>
      <c r="P68" s="5"/>
    </row>
    <row r="69" spans="1:16">
      <c r="A69" s="9" t="s">
        <v>181</v>
      </c>
      <c r="B69" s="9"/>
      <c r="C69" s="25"/>
      <c r="D69" s="25">
        <v>10</v>
      </c>
      <c r="E69" s="25"/>
      <c r="F69" s="27"/>
      <c r="G69" s="25"/>
      <c r="H69" s="25"/>
      <c r="I69" s="25"/>
      <c r="J69" s="25"/>
      <c r="L69" s="25">
        <f>SUM(C69:J69)</f>
        <v>10</v>
      </c>
    </row>
    <row r="70" spans="1:16">
      <c r="A70" s="24" t="s">
        <v>159</v>
      </c>
      <c r="B70" s="9" t="s">
        <v>152</v>
      </c>
      <c r="C70" s="8">
        <v>10</v>
      </c>
      <c r="D70" s="25"/>
      <c r="E70" s="25"/>
      <c r="F70" s="27"/>
      <c r="G70" s="25"/>
      <c r="H70" s="25"/>
      <c r="I70" s="25"/>
      <c r="J70" s="25"/>
      <c r="L70" s="25">
        <f>SUM(C70:J70)</f>
        <v>10</v>
      </c>
      <c r="N70" s="5"/>
      <c r="O70" s="5"/>
      <c r="P70" s="5"/>
    </row>
    <row r="71" spans="1:16">
      <c r="A71" s="9" t="s">
        <v>194</v>
      </c>
      <c r="B71" s="9"/>
      <c r="C71" s="25"/>
      <c r="D71" s="25">
        <v>9</v>
      </c>
      <c r="E71" s="25"/>
      <c r="F71" s="27"/>
      <c r="G71" s="25"/>
      <c r="H71" s="25"/>
      <c r="I71" s="25"/>
      <c r="J71" s="25"/>
      <c r="L71" s="25">
        <f>SUM(C71:J71)</f>
        <v>9</v>
      </c>
    </row>
    <row r="72" spans="1:16">
      <c r="A72" s="24" t="s">
        <v>158</v>
      </c>
      <c r="B72" s="9"/>
      <c r="C72" s="8">
        <v>9</v>
      </c>
      <c r="D72" s="26"/>
      <c r="E72" s="25"/>
      <c r="F72" s="27"/>
      <c r="G72" s="25"/>
      <c r="H72" s="25"/>
      <c r="I72" s="25"/>
      <c r="J72" s="25"/>
      <c r="L72" s="25">
        <f>SUM(C72:J72)</f>
        <v>9</v>
      </c>
      <c r="N72" s="5"/>
      <c r="O72" s="5"/>
      <c r="P72" s="5"/>
    </row>
    <row r="73" spans="1:16">
      <c r="A73" s="9" t="s">
        <v>193</v>
      </c>
      <c r="B73" s="9"/>
      <c r="C73" s="25"/>
      <c r="D73" s="25">
        <v>8</v>
      </c>
      <c r="E73" s="25"/>
      <c r="F73" s="27"/>
      <c r="G73" s="25"/>
      <c r="H73" s="25"/>
      <c r="I73" s="25"/>
      <c r="J73" s="25"/>
      <c r="L73" s="25">
        <f>SUM(C73:J73)</f>
        <v>8</v>
      </c>
    </row>
    <row r="74" spans="1:16">
      <c r="A74" s="34" t="s">
        <v>134</v>
      </c>
      <c r="B74" s="9" t="s">
        <v>161</v>
      </c>
      <c r="C74" s="8">
        <v>7</v>
      </c>
      <c r="D74" s="25"/>
      <c r="E74" s="26"/>
      <c r="F74" s="27"/>
      <c r="G74" s="25"/>
      <c r="H74" s="25"/>
      <c r="I74" s="25"/>
      <c r="J74" s="25"/>
      <c r="L74" s="25">
        <f>SUM(C74:J74)</f>
        <v>7</v>
      </c>
    </row>
    <row r="75" spans="1:16">
      <c r="A75" s="34" t="s">
        <v>131</v>
      </c>
      <c r="B75" s="9"/>
      <c r="C75" s="8">
        <v>6</v>
      </c>
      <c r="D75" s="25"/>
      <c r="E75" s="25"/>
      <c r="F75" s="27"/>
      <c r="G75" s="25"/>
      <c r="H75" s="25"/>
      <c r="I75" s="25"/>
      <c r="J75" s="25"/>
      <c r="L75" s="25">
        <f>SUM(C75:J75)</f>
        <v>6</v>
      </c>
    </row>
    <row r="76" spans="1:16">
      <c r="A76" s="34" t="s">
        <v>133</v>
      </c>
      <c r="B76" s="9"/>
      <c r="C76" s="8">
        <v>5</v>
      </c>
      <c r="D76" s="25"/>
      <c r="E76" s="26"/>
      <c r="F76" s="27"/>
      <c r="G76" s="25"/>
      <c r="H76" s="25"/>
      <c r="I76" s="25"/>
      <c r="J76" s="25"/>
      <c r="L76" s="25">
        <f>SUM(C76:J76)</f>
        <v>5</v>
      </c>
    </row>
    <row r="77" spans="1:16">
      <c r="A77" s="9"/>
      <c r="B77" s="9"/>
      <c r="C77" s="25"/>
      <c r="D77" s="25"/>
      <c r="E77" s="26"/>
      <c r="F77" s="27"/>
      <c r="G77" s="25"/>
      <c r="H77" s="25"/>
      <c r="I77" s="25"/>
      <c r="J77" s="25"/>
      <c r="L77" s="25"/>
    </row>
    <row r="78" spans="1:16">
      <c r="A78" s="9"/>
      <c r="B78" s="9"/>
      <c r="C78" s="25"/>
      <c r="D78" s="25"/>
      <c r="E78" s="26"/>
      <c r="F78" s="27"/>
      <c r="G78" s="25"/>
      <c r="H78" s="25"/>
      <c r="I78" s="25"/>
      <c r="J78" s="25"/>
      <c r="L78" s="25"/>
    </row>
    <row r="79" spans="1:16">
      <c r="A79" s="9"/>
      <c r="B79" s="9"/>
      <c r="C79" s="25"/>
      <c r="D79" s="25"/>
      <c r="E79" s="26"/>
      <c r="F79" s="27"/>
      <c r="G79" s="25"/>
      <c r="H79" s="25"/>
      <c r="I79" s="25"/>
      <c r="J79" s="25"/>
      <c r="L79" s="25"/>
    </row>
    <row r="80" spans="1:16">
      <c r="A80" s="9"/>
      <c r="B80" s="9"/>
      <c r="C80" s="25"/>
      <c r="D80" s="25"/>
      <c r="E80" s="26"/>
      <c r="F80" s="27"/>
      <c r="G80" s="25"/>
      <c r="H80" s="25"/>
      <c r="I80" s="25"/>
      <c r="J80" s="25"/>
      <c r="L80" s="25"/>
    </row>
    <row r="81" spans="1:12">
      <c r="A81" s="9"/>
      <c r="B81" s="9"/>
      <c r="C81" s="25"/>
      <c r="D81" s="25"/>
      <c r="E81" s="26"/>
      <c r="F81" s="27"/>
      <c r="G81" s="25"/>
      <c r="H81" s="25"/>
      <c r="I81" s="25"/>
      <c r="J81" s="25"/>
      <c r="L81" s="25"/>
    </row>
    <row r="82" spans="1:12">
      <c r="A82" s="9"/>
      <c r="B82" s="9"/>
      <c r="C82" s="25"/>
      <c r="D82" s="25"/>
      <c r="E82" s="26"/>
      <c r="F82" s="27"/>
      <c r="G82" s="25"/>
      <c r="H82" s="25"/>
      <c r="I82" s="25"/>
      <c r="J82" s="25"/>
      <c r="L82" s="25"/>
    </row>
    <row r="83" spans="1:12">
      <c r="A83" s="9"/>
      <c r="B83" s="9"/>
      <c r="C83" s="25"/>
      <c r="D83" s="25"/>
      <c r="E83" s="26"/>
      <c r="F83" s="27"/>
      <c r="G83" s="25"/>
      <c r="H83" s="25"/>
      <c r="I83" s="25"/>
      <c r="J83" s="25"/>
      <c r="L83" s="25"/>
    </row>
    <row r="84" spans="1:12">
      <c r="A84" s="9"/>
      <c r="B84" s="9"/>
      <c r="C84" s="25"/>
      <c r="D84" s="25"/>
      <c r="E84" s="26"/>
      <c r="F84" s="27"/>
      <c r="G84" s="25"/>
      <c r="H84" s="25"/>
      <c r="I84" s="25"/>
      <c r="J84" s="25"/>
      <c r="L84" s="25"/>
    </row>
    <row r="85" spans="1:12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8" t="s">
        <v>12</v>
      </c>
      <c r="B86" s="18"/>
      <c r="C86" s="6"/>
    </row>
    <row r="87" spans="1:12">
      <c r="A87" s="32" t="s">
        <v>137</v>
      </c>
      <c r="B87" s="9"/>
      <c r="C87" s="8">
        <v>18</v>
      </c>
      <c r="D87" s="25">
        <v>19</v>
      </c>
      <c r="E87" s="25"/>
      <c r="F87" s="27"/>
      <c r="G87" s="25"/>
      <c r="H87" s="25"/>
      <c r="I87" s="26"/>
      <c r="J87" s="26"/>
      <c r="L87" s="25">
        <f t="shared" ref="L87:L93" si="0">SUM(C87:J87)</f>
        <v>37</v>
      </c>
    </row>
    <row r="88" spans="1:12">
      <c r="A88" s="9" t="s">
        <v>192</v>
      </c>
      <c r="B88" s="9"/>
      <c r="C88" s="25"/>
      <c r="D88" s="25">
        <v>20</v>
      </c>
      <c r="E88" s="25"/>
      <c r="F88" s="27"/>
      <c r="G88" s="25"/>
      <c r="H88" s="25"/>
      <c r="I88" s="26"/>
      <c r="J88" s="26"/>
      <c r="L88" s="25">
        <f t="shared" si="0"/>
        <v>20</v>
      </c>
    </row>
    <row r="89" spans="1:12">
      <c r="A89" s="32" t="s">
        <v>136</v>
      </c>
      <c r="B89" s="9"/>
      <c r="C89" s="8">
        <v>20</v>
      </c>
      <c r="D89" s="26"/>
      <c r="E89" s="25"/>
      <c r="F89" s="27"/>
      <c r="G89" s="25"/>
      <c r="H89" s="25"/>
      <c r="I89" s="25"/>
      <c r="J89" s="25"/>
      <c r="L89" s="25">
        <f t="shared" si="0"/>
        <v>20</v>
      </c>
    </row>
    <row r="90" spans="1:12">
      <c r="A90" s="33" t="s">
        <v>155</v>
      </c>
      <c r="B90" s="9" t="s">
        <v>152</v>
      </c>
      <c r="C90" s="8">
        <v>19</v>
      </c>
      <c r="D90" s="26"/>
      <c r="E90" s="25"/>
      <c r="F90" s="27"/>
      <c r="G90" s="25"/>
      <c r="H90" s="25"/>
      <c r="I90" s="25"/>
      <c r="J90" s="25"/>
      <c r="L90" s="25">
        <f t="shared" si="0"/>
        <v>19</v>
      </c>
    </row>
    <row r="91" spans="1:12">
      <c r="A91" s="9" t="s">
        <v>195</v>
      </c>
      <c r="B91" s="9"/>
      <c r="C91" s="25"/>
      <c r="D91" s="25">
        <v>18</v>
      </c>
      <c r="E91" s="25"/>
      <c r="F91" s="27"/>
      <c r="G91" s="25"/>
      <c r="H91" s="25"/>
      <c r="I91" s="26"/>
      <c r="J91" s="26"/>
      <c r="L91" s="25">
        <f t="shared" si="0"/>
        <v>18</v>
      </c>
    </row>
    <row r="92" spans="1:12">
      <c r="A92" s="9" t="s">
        <v>191</v>
      </c>
      <c r="B92" s="9"/>
      <c r="C92" s="25"/>
      <c r="D92" s="25">
        <v>17</v>
      </c>
      <c r="E92" s="25"/>
      <c r="F92" s="27"/>
      <c r="G92" s="25"/>
      <c r="H92" s="25"/>
      <c r="I92" s="26"/>
      <c r="J92" s="26"/>
      <c r="L92" s="25">
        <f t="shared" si="0"/>
        <v>17</v>
      </c>
    </row>
    <row r="93" spans="1:12">
      <c r="A93" s="34" t="s">
        <v>135</v>
      </c>
      <c r="B93" s="9"/>
      <c r="C93" s="25">
        <v>0</v>
      </c>
      <c r="D93" s="25"/>
      <c r="E93" s="25"/>
      <c r="F93" s="27"/>
      <c r="G93" s="25"/>
      <c r="H93" s="25"/>
      <c r="I93" s="26"/>
      <c r="J93" s="26"/>
      <c r="L93" s="25">
        <f t="shared" si="0"/>
        <v>0</v>
      </c>
    </row>
    <row r="94" spans="1:12">
      <c r="A94" s="9"/>
      <c r="B94" s="9"/>
      <c r="C94" s="25"/>
      <c r="D94" s="25"/>
      <c r="E94" s="25"/>
      <c r="F94" s="27"/>
      <c r="G94" s="25"/>
      <c r="H94" s="25"/>
      <c r="I94" s="26"/>
      <c r="J94" s="26"/>
      <c r="L94" s="25"/>
    </row>
    <row r="95" spans="1:12">
      <c r="A95" s="9"/>
      <c r="B95" s="9"/>
      <c r="C95" s="25"/>
      <c r="D95" s="25"/>
      <c r="E95" s="25"/>
      <c r="F95" s="27"/>
      <c r="G95" s="25"/>
      <c r="H95" s="25"/>
      <c r="I95" s="26"/>
      <c r="J95" s="26"/>
      <c r="L95" s="25"/>
    </row>
    <row r="96" spans="1:12">
      <c r="A96" s="9"/>
      <c r="B96" s="9"/>
      <c r="C96" s="25"/>
      <c r="D96" s="25"/>
      <c r="E96" s="25"/>
      <c r="F96" s="27"/>
      <c r="G96" s="25"/>
      <c r="H96" s="25"/>
      <c r="I96" s="26"/>
      <c r="J96" s="26"/>
      <c r="L96" s="25"/>
    </row>
    <row r="97" spans="1:12">
      <c r="A97" s="9"/>
      <c r="B97" s="9"/>
      <c r="C97" s="25"/>
      <c r="D97" s="25"/>
      <c r="E97" s="25"/>
      <c r="F97" s="27"/>
      <c r="G97" s="25"/>
      <c r="H97" s="25"/>
      <c r="I97" s="26"/>
      <c r="J97" s="26"/>
      <c r="L97" s="25"/>
    </row>
    <row r="98" spans="1:12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4" t="s">
        <v>13</v>
      </c>
      <c r="B99" s="4"/>
    </row>
    <row r="100" spans="1:12">
      <c r="A100" s="32" t="s">
        <v>29</v>
      </c>
      <c r="B100" s="9"/>
      <c r="C100" s="8">
        <v>17</v>
      </c>
      <c r="D100" s="25">
        <v>17</v>
      </c>
      <c r="E100" s="25">
        <v>19</v>
      </c>
      <c r="F100" s="27"/>
      <c r="G100" s="25"/>
      <c r="H100" s="25"/>
      <c r="I100" s="25"/>
      <c r="J100" s="25"/>
      <c r="L100" s="25">
        <f>SUM(C100:J100)</f>
        <v>53</v>
      </c>
    </row>
    <row r="101" spans="1:12">
      <c r="A101" s="33" t="s">
        <v>173</v>
      </c>
      <c r="B101" s="9"/>
      <c r="C101" s="25"/>
      <c r="D101" s="25">
        <v>20</v>
      </c>
      <c r="E101" s="25">
        <v>20</v>
      </c>
      <c r="F101" s="27"/>
      <c r="G101" s="25"/>
      <c r="H101" s="25"/>
      <c r="I101" s="25"/>
      <c r="J101" s="25"/>
      <c r="L101" s="25">
        <f>SUM(C101:J101)</f>
        <v>40</v>
      </c>
    </row>
    <row r="102" spans="1:12">
      <c r="A102" s="32" t="s">
        <v>42</v>
      </c>
      <c r="B102" t="s">
        <v>165</v>
      </c>
      <c r="C102" s="8">
        <v>20</v>
      </c>
      <c r="D102" s="25">
        <v>19</v>
      </c>
      <c r="E102" s="25"/>
      <c r="F102" s="27"/>
      <c r="G102" s="25"/>
      <c r="H102" s="25"/>
      <c r="I102" s="25"/>
      <c r="J102" s="25"/>
      <c r="L102" s="25">
        <f>SUM(C102:J102)</f>
        <v>39</v>
      </c>
    </row>
    <row r="103" spans="1:12">
      <c r="A103" s="32" t="s">
        <v>34</v>
      </c>
      <c r="B103" s="9" t="s">
        <v>144</v>
      </c>
      <c r="C103" s="8">
        <v>19</v>
      </c>
      <c r="D103" s="25">
        <v>18</v>
      </c>
      <c r="E103" s="25"/>
      <c r="F103" s="27"/>
      <c r="G103" s="25"/>
      <c r="H103" s="25"/>
      <c r="I103" s="25"/>
      <c r="J103" s="25"/>
      <c r="L103" s="25">
        <f>SUM(C103:J103)</f>
        <v>37</v>
      </c>
    </row>
    <row r="104" spans="1:12">
      <c r="A104" s="32" t="s">
        <v>33</v>
      </c>
      <c r="B104" s="8"/>
      <c r="C104" s="8">
        <v>18</v>
      </c>
      <c r="D104" s="25"/>
      <c r="E104" s="25">
        <v>18</v>
      </c>
      <c r="F104" s="27"/>
      <c r="G104" s="25"/>
      <c r="H104" s="25"/>
      <c r="I104" s="25"/>
      <c r="J104" s="25"/>
      <c r="L104" s="25">
        <f>SUM(C104:J104)</f>
        <v>36</v>
      </c>
    </row>
    <row r="105" spans="1:12">
      <c r="A105" s="42" t="s">
        <v>139</v>
      </c>
      <c r="B105" s="9"/>
      <c r="C105" s="8">
        <v>13</v>
      </c>
      <c r="D105" s="25"/>
      <c r="E105" s="25">
        <v>17</v>
      </c>
      <c r="F105" s="27"/>
      <c r="G105" s="25"/>
      <c r="H105" s="25"/>
      <c r="I105" s="25"/>
      <c r="J105" s="25"/>
      <c r="L105" s="25">
        <f>SUM(C105:J105)</f>
        <v>30</v>
      </c>
    </row>
    <row r="106" spans="1:12">
      <c r="A106" s="33" t="s">
        <v>170</v>
      </c>
      <c r="B106" s="9"/>
      <c r="C106" s="25"/>
      <c r="D106" s="25">
        <v>16</v>
      </c>
      <c r="E106" s="25"/>
      <c r="F106" s="27"/>
      <c r="G106" s="25"/>
      <c r="H106" s="25"/>
      <c r="I106" s="25"/>
      <c r="J106" s="25"/>
      <c r="L106" s="25">
        <f>SUM(C106:J106)</f>
        <v>16</v>
      </c>
    </row>
    <row r="107" spans="1:12">
      <c r="A107" s="32" t="s">
        <v>46</v>
      </c>
      <c r="B107" s="9"/>
      <c r="C107" s="8">
        <v>16</v>
      </c>
      <c r="D107" s="25"/>
      <c r="E107" s="25"/>
      <c r="F107" s="27"/>
      <c r="G107" s="25"/>
      <c r="H107" s="25"/>
      <c r="I107" s="25"/>
      <c r="J107" s="25"/>
      <c r="L107" s="25">
        <f>SUM(C107:J107)</f>
        <v>16</v>
      </c>
    </row>
    <row r="108" spans="1:12">
      <c r="A108" s="9" t="s">
        <v>159</v>
      </c>
      <c r="B108" s="9"/>
      <c r="C108" s="25"/>
      <c r="D108" s="25"/>
      <c r="E108" s="25">
        <v>16</v>
      </c>
      <c r="F108" s="27"/>
      <c r="G108" s="25"/>
      <c r="H108" s="25"/>
      <c r="I108" s="25"/>
      <c r="J108" s="25"/>
      <c r="L108" s="25">
        <f>SUM(C108:J108)</f>
        <v>16</v>
      </c>
    </row>
    <row r="109" spans="1:12">
      <c r="A109" s="31" t="s">
        <v>178</v>
      </c>
      <c r="B109" s="31"/>
      <c r="C109" s="25"/>
      <c r="D109" s="25">
        <v>15</v>
      </c>
      <c r="E109" s="25"/>
      <c r="F109" s="27"/>
      <c r="G109" s="25"/>
      <c r="H109" s="25"/>
      <c r="I109" s="25"/>
      <c r="J109" s="25"/>
      <c r="L109" s="25">
        <f>SUM(C109:J109)</f>
        <v>15</v>
      </c>
    </row>
    <row r="110" spans="1:12">
      <c r="A110" s="34" t="s">
        <v>138</v>
      </c>
      <c r="B110" s="9"/>
      <c r="C110" s="8">
        <v>15</v>
      </c>
      <c r="D110" s="25"/>
      <c r="E110" s="25"/>
      <c r="F110" s="27"/>
      <c r="G110" s="25"/>
      <c r="H110" s="25"/>
      <c r="I110" s="25"/>
      <c r="J110" s="25"/>
      <c r="L110" s="25">
        <f>SUM(C110:J110)</f>
        <v>15</v>
      </c>
    </row>
    <row r="111" spans="1:12">
      <c r="A111" s="9" t="s">
        <v>177</v>
      </c>
      <c r="B111" s="9"/>
      <c r="C111" s="25"/>
      <c r="D111" s="25">
        <v>14</v>
      </c>
      <c r="E111" s="25"/>
      <c r="F111" s="27"/>
      <c r="G111" s="25"/>
      <c r="H111" s="25"/>
      <c r="I111" s="25"/>
      <c r="J111" s="25"/>
      <c r="L111" s="25">
        <f>SUM(C111:J111)</f>
        <v>14</v>
      </c>
    </row>
    <row r="112" spans="1:12">
      <c r="A112" s="34" t="s">
        <v>140</v>
      </c>
      <c r="B112" s="9"/>
      <c r="C112" s="8">
        <v>14</v>
      </c>
      <c r="D112" s="25"/>
      <c r="E112" s="25"/>
      <c r="F112" s="27"/>
      <c r="G112" s="25"/>
      <c r="H112" s="25"/>
      <c r="I112" s="25"/>
      <c r="J112" s="25"/>
      <c r="L112" s="25">
        <f>SUM(C112:J112)</f>
        <v>14</v>
      </c>
    </row>
    <row r="113" spans="1:12">
      <c r="A113" s="9" t="s">
        <v>172</v>
      </c>
      <c r="B113" s="9"/>
      <c r="C113" s="25"/>
      <c r="D113" s="25">
        <v>13</v>
      </c>
      <c r="E113" s="25"/>
      <c r="F113" s="27"/>
      <c r="G113" s="25"/>
      <c r="H113" s="25"/>
      <c r="I113" s="25"/>
      <c r="J113" s="25"/>
      <c r="L113" s="25">
        <f>SUM(C113:J113)</f>
        <v>13</v>
      </c>
    </row>
    <row r="114" spans="1:12">
      <c r="A114" s="9" t="s">
        <v>176</v>
      </c>
      <c r="B114" s="9"/>
      <c r="C114" s="25"/>
      <c r="D114" s="25">
        <v>12</v>
      </c>
      <c r="E114" s="25"/>
      <c r="F114" s="27"/>
      <c r="G114" s="25"/>
      <c r="H114" s="25"/>
      <c r="I114" s="25"/>
      <c r="J114" s="25"/>
      <c r="L114" s="25">
        <f>SUM(C114:J114)</f>
        <v>12</v>
      </c>
    </row>
    <row r="115" spans="1:12">
      <c r="A115" s="9" t="s">
        <v>174</v>
      </c>
      <c r="B115" s="9"/>
      <c r="C115" s="25"/>
      <c r="D115" s="25">
        <v>11</v>
      </c>
      <c r="E115" s="25"/>
      <c r="F115" s="27"/>
      <c r="G115" s="25"/>
      <c r="H115" s="25"/>
      <c r="I115" s="25"/>
      <c r="J115" s="25"/>
      <c r="L115" s="25">
        <f>SUM(C115:J115)</f>
        <v>11</v>
      </c>
    </row>
    <row r="116" spans="1:12">
      <c r="A116" s="9" t="s">
        <v>198</v>
      </c>
      <c r="B116" s="9"/>
      <c r="C116" s="25"/>
      <c r="D116" s="25">
        <v>10</v>
      </c>
      <c r="E116" s="25"/>
      <c r="F116" s="27"/>
      <c r="G116" s="25"/>
      <c r="H116" s="25"/>
      <c r="I116" s="25"/>
      <c r="J116" s="25"/>
      <c r="L116" s="25">
        <f>SUM(C116:J116)</f>
        <v>10</v>
      </c>
    </row>
    <row r="117" spans="1:12"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4" t="s">
        <v>14</v>
      </c>
      <c r="B118" s="4"/>
    </row>
    <row r="119" spans="1:12">
      <c r="A119" s="9" t="s">
        <v>141</v>
      </c>
      <c r="B119" s="9"/>
      <c r="C119" s="25">
        <v>20</v>
      </c>
      <c r="D119" s="25"/>
      <c r="E119" s="25"/>
      <c r="F119" s="27"/>
      <c r="G119" s="25"/>
      <c r="H119" s="25"/>
      <c r="I119" s="25"/>
      <c r="J119" s="25"/>
      <c r="L119" s="25">
        <f>SUM(C119:J119)</f>
        <v>20</v>
      </c>
    </row>
    <row r="120" spans="1:12">
      <c r="A120" s="9"/>
      <c r="B120" s="9"/>
      <c r="C120" s="25"/>
      <c r="D120" s="26"/>
      <c r="E120" s="25"/>
      <c r="F120" s="27"/>
      <c r="G120" s="25"/>
      <c r="H120" s="25"/>
      <c r="I120" s="25"/>
      <c r="J120" s="25"/>
      <c r="L120" s="25"/>
    </row>
    <row r="121" spans="1:12">
      <c r="A121" s="9"/>
      <c r="B121" s="9"/>
      <c r="C121" s="26"/>
      <c r="D121" s="25"/>
      <c r="E121" s="25"/>
      <c r="F121" s="27"/>
      <c r="G121" s="26"/>
      <c r="H121" s="25"/>
      <c r="I121" s="25"/>
      <c r="J121" s="25"/>
      <c r="L121" s="25"/>
    </row>
    <row r="122" spans="1:12">
      <c r="A122" s="31"/>
      <c r="B122" s="31"/>
      <c r="C122" s="25"/>
      <c r="D122" s="26"/>
      <c r="E122" s="25"/>
      <c r="F122" s="27"/>
      <c r="G122" s="25"/>
      <c r="H122" s="25"/>
      <c r="I122" s="25"/>
      <c r="J122" s="25"/>
      <c r="L122" s="25"/>
    </row>
    <row r="123" spans="1:12">
      <c r="A123" s="31"/>
      <c r="B123" s="31"/>
      <c r="C123" s="25"/>
      <c r="D123" s="26"/>
      <c r="E123" s="25"/>
      <c r="F123" s="27"/>
      <c r="G123" s="25"/>
      <c r="H123" s="25"/>
      <c r="I123" s="25"/>
      <c r="J123" s="25"/>
      <c r="L123" s="25"/>
    </row>
    <row r="124" spans="1:12"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4" t="s">
        <v>15</v>
      </c>
      <c r="B125" s="4"/>
    </row>
    <row r="126" spans="1:12">
      <c r="A126" s="32" t="s">
        <v>64</v>
      </c>
      <c r="B126" s="9" t="s">
        <v>144</v>
      </c>
      <c r="C126" s="8">
        <v>20</v>
      </c>
      <c r="D126" s="25">
        <v>20</v>
      </c>
      <c r="E126" s="27">
        <v>20</v>
      </c>
      <c r="F126" s="27"/>
      <c r="G126" s="25"/>
      <c r="H126" s="25"/>
      <c r="I126" s="25"/>
      <c r="J126" s="25"/>
      <c r="L126" s="25">
        <f>SUM(C126:J126)</f>
        <v>60</v>
      </c>
    </row>
    <row r="127" spans="1:12">
      <c r="A127" s="32" t="s">
        <v>45</v>
      </c>
      <c r="B127" s="9" t="s">
        <v>160</v>
      </c>
      <c r="C127" s="8">
        <v>18</v>
      </c>
      <c r="D127" s="25">
        <v>19</v>
      </c>
      <c r="E127" s="27">
        <v>19</v>
      </c>
      <c r="F127" s="27"/>
      <c r="G127" s="25"/>
      <c r="H127" s="25"/>
      <c r="I127" s="25"/>
      <c r="J127" s="25"/>
      <c r="L127" s="25">
        <f>SUM(C127:J127)</f>
        <v>56</v>
      </c>
    </row>
    <row r="128" spans="1:12">
      <c r="A128" s="32" t="s">
        <v>142</v>
      </c>
      <c r="B128" s="9"/>
      <c r="C128" s="8">
        <v>19</v>
      </c>
      <c r="D128" s="25"/>
      <c r="E128" s="27"/>
      <c r="F128" s="27"/>
      <c r="G128" s="25"/>
      <c r="H128" s="25"/>
      <c r="I128" s="25"/>
      <c r="J128" s="25"/>
      <c r="L128" s="25">
        <f>SUM(C128:J128)</f>
        <v>19</v>
      </c>
    </row>
    <row r="129" spans="1:12">
      <c r="A129" s="37" t="s">
        <v>202</v>
      </c>
      <c r="B129" s="9" t="s">
        <v>160</v>
      </c>
      <c r="C129" s="25"/>
      <c r="D129" s="26"/>
      <c r="E129" s="27">
        <v>18</v>
      </c>
      <c r="F129" s="31"/>
      <c r="G129" s="25"/>
      <c r="H129" s="25"/>
      <c r="I129" s="25"/>
      <c r="J129" s="25"/>
      <c r="L129" s="25">
        <f>SUM(C129:J129)</f>
        <v>18</v>
      </c>
    </row>
    <row r="130" spans="1:12">
      <c r="A130" s="34" t="s">
        <v>143</v>
      </c>
      <c r="B130" s="9"/>
      <c r="C130" s="8">
        <v>17</v>
      </c>
      <c r="D130" s="25"/>
      <c r="E130" s="27"/>
      <c r="F130" s="27"/>
      <c r="G130" s="25"/>
      <c r="H130" s="25"/>
      <c r="I130" s="25"/>
      <c r="J130" s="25"/>
      <c r="L130" s="25">
        <f>SUM(C130:J130)</f>
        <v>17</v>
      </c>
    </row>
    <row r="131" spans="1:12">
      <c r="A131" s="9"/>
      <c r="B131" s="9"/>
      <c r="C131" s="25"/>
      <c r="D131" s="25"/>
      <c r="E131" s="27"/>
      <c r="F131" s="27"/>
      <c r="G131" s="25"/>
      <c r="H131" s="25"/>
      <c r="I131" s="25"/>
      <c r="J131" s="25"/>
      <c r="L131" s="25"/>
    </row>
    <row r="132" spans="1:12">
      <c r="A132" s="9"/>
      <c r="B132" s="9"/>
      <c r="C132" s="25"/>
      <c r="D132" s="25"/>
      <c r="E132" s="27"/>
      <c r="F132" s="31"/>
      <c r="G132" s="25"/>
      <c r="H132" s="25"/>
      <c r="I132" s="25"/>
      <c r="J132" s="25"/>
      <c r="L132" s="25"/>
    </row>
    <row r="133" spans="1:12">
      <c r="A133" s="9"/>
      <c r="B133" s="9"/>
      <c r="C133" s="25"/>
      <c r="D133" s="25"/>
      <c r="E133" s="27"/>
      <c r="F133" s="31"/>
      <c r="G133" s="25"/>
      <c r="H133" s="25"/>
      <c r="I133" s="25"/>
      <c r="J133" s="25"/>
      <c r="L133" s="25"/>
    </row>
    <row r="134" spans="1:12">
      <c r="A134" s="9"/>
      <c r="B134" s="9"/>
      <c r="C134" s="25"/>
      <c r="D134" s="25"/>
      <c r="E134" s="27"/>
      <c r="F134" s="31"/>
      <c r="G134" s="25"/>
      <c r="H134" s="25"/>
      <c r="I134" s="25"/>
      <c r="J134" s="25"/>
      <c r="L134" s="25"/>
    </row>
    <row r="135" spans="1:12"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4" t="s">
        <v>16</v>
      </c>
      <c r="B136" s="4"/>
    </row>
    <row r="137" spans="1:12">
      <c r="A137" s="9" t="s">
        <v>162</v>
      </c>
      <c r="B137" s="31"/>
      <c r="C137" s="25">
        <v>20</v>
      </c>
      <c r="D137" s="25"/>
      <c r="E137" s="26"/>
      <c r="F137" s="27"/>
      <c r="G137" s="25"/>
      <c r="H137" s="25"/>
      <c r="I137" s="26"/>
      <c r="J137" s="26"/>
      <c r="L137" s="25"/>
    </row>
    <row r="138" spans="1:12">
      <c r="A138" s="31"/>
      <c r="B138" s="31"/>
      <c r="C138" s="25"/>
      <c r="D138" s="25"/>
      <c r="E138" s="25"/>
      <c r="F138" s="27"/>
      <c r="G138" s="25"/>
      <c r="H138" s="25"/>
      <c r="I138" s="25"/>
      <c r="J138" s="25"/>
      <c r="L138" s="25"/>
    </row>
    <row r="146" spans="1:2">
      <c r="A146"/>
      <c r="B146"/>
    </row>
    <row r="184" spans="1:2">
      <c r="A184" s="4"/>
      <c r="B184" s="4"/>
    </row>
    <row r="187" spans="1:2">
      <c r="A187"/>
      <c r="B187"/>
    </row>
    <row r="196" spans="1:2">
      <c r="A196"/>
      <c r="B196"/>
    </row>
    <row r="197" spans="1:2">
      <c r="A197"/>
      <c r="B197"/>
    </row>
    <row r="217" spans="1:2">
      <c r="A217"/>
      <c r="B217"/>
    </row>
    <row r="218" spans="1:2">
      <c r="A218"/>
      <c r="B218"/>
    </row>
    <row r="219" spans="1:2">
      <c r="A219"/>
      <c r="B219"/>
    </row>
    <row r="221" spans="1:2">
      <c r="A221"/>
      <c r="B221"/>
    </row>
  </sheetData>
  <sortState ref="A126:L130">
    <sortCondition descending="1" ref="L126:L130"/>
  </sortState>
  <phoneticPr fontId="8" type="noConversion"/>
  <pageMargins left="0.25" right="0.25" top="0.75" bottom="0.75" header="0.3" footer="0.3"/>
  <pageSetup paperSize="9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D1C0CF36C38B45B4D04E5F19725BEC" ma:contentTypeVersion="2" ma:contentTypeDescription="Create a new document." ma:contentTypeScope="" ma:versionID="ec3c18133bd120ea7d89fab98b32efb0">
  <xsd:schema xmlns:xsd="http://www.w3.org/2001/XMLSchema" xmlns:xs="http://www.w3.org/2001/XMLSchema" xmlns:p="http://schemas.microsoft.com/office/2006/metadata/properties" xmlns:ns3="12087fb4-1f56-455e-952a-49029670bbc6" targetNamespace="http://schemas.microsoft.com/office/2006/metadata/properties" ma:root="true" ma:fieldsID="043cf66aafcc2eb25ef75e7bc8607ebe" ns3:_="">
    <xsd:import namespace="12087fb4-1f56-455e-952a-49029670bb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87fb4-1f56-455e-952a-49029670b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039AE3-4876-4104-9183-A3FE367841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9E5FA1-7AFA-430F-B661-E1ADD592C9B4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2087fb4-1f56-455e-952a-49029670bbc6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49AF65-FC46-46DF-B543-4CFCC49530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087fb4-1f56-455e-952a-49029670b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Guidance Sheet</vt:lpstr>
      <vt:lpstr>Example Score Sheet</vt:lpstr>
      <vt:lpstr>Round 1 - Welwyn</vt:lpstr>
      <vt:lpstr>Round 2 - Ashwell</vt:lpstr>
      <vt:lpstr>Round 3 - Bedford</vt:lpstr>
      <vt:lpstr>Overall 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Brian</cp:lastModifiedBy>
  <cp:lastPrinted>2022-11-19T11:45:24Z</cp:lastPrinted>
  <dcterms:created xsi:type="dcterms:W3CDTF">2014-12-08T13:34:31Z</dcterms:created>
  <dcterms:modified xsi:type="dcterms:W3CDTF">2022-12-03T16:58:38Z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a238cc-6af3-4341-9d32-201b7e04331f_Enabled">
    <vt:lpwstr>true</vt:lpwstr>
  </property>
  <property fmtid="{D5CDD505-2E9C-101B-9397-08002B2CF9AE}" pid="3" name="MSIP_Label_64a238cc-6af3-4341-9d32-201b7e04331f_SetDate">
    <vt:lpwstr>2022-11-05T13:51:36Z</vt:lpwstr>
  </property>
  <property fmtid="{D5CDD505-2E9C-101B-9397-08002B2CF9AE}" pid="4" name="MSIP_Label_64a238cc-6af3-4341-9d32-201b7e04331f_Method">
    <vt:lpwstr>Standard</vt:lpwstr>
  </property>
  <property fmtid="{D5CDD505-2E9C-101B-9397-08002B2CF9AE}" pid="5" name="MSIP_Label_64a238cc-6af3-4341-9d32-201b7e04331f_Name">
    <vt:lpwstr>Internal</vt:lpwstr>
  </property>
  <property fmtid="{D5CDD505-2E9C-101B-9397-08002B2CF9AE}" pid="6" name="MSIP_Label_64a238cc-6af3-4341-9d32-201b7e04331f_SiteId">
    <vt:lpwstr>09ebfde1-6505-4c31-942f-18875ff0189d</vt:lpwstr>
  </property>
  <property fmtid="{D5CDD505-2E9C-101B-9397-08002B2CF9AE}" pid="7" name="MSIP_Label_64a238cc-6af3-4341-9d32-201b7e04331f_ActionId">
    <vt:lpwstr>13ef26ec-21d9-4dd4-80e9-958255dd3315</vt:lpwstr>
  </property>
  <property fmtid="{D5CDD505-2E9C-101B-9397-08002B2CF9AE}" pid="8" name="MSIP_Label_64a238cc-6af3-4341-9d32-201b7e04331f_ContentBits">
    <vt:lpwstr>0</vt:lpwstr>
  </property>
  <property fmtid="{D5CDD505-2E9C-101B-9397-08002B2CF9AE}" pid="9" name="ContentTypeId">
    <vt:lpwstr>0x010100A6D1C0CF36C38B45B4D04E5F19725BEC</vt:lpwstr>
  </property>
</Properties>
</file>